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mer\Desktop\Stress Test\MMF\"/>
    </mc:Choice>
  </mc:AlternateContent>
  <xr:revisionPtr revIDLastSave="0" documentId="8_{3A09D0CB-D0B0-4B41-AAAC-ADB19E4D3A27}" xr6:coauthVersionLast="47" xr6:coauthVersionMax="47" xr10:uidLastSave="{00000000-0000-0000-0000-000000000000}"/>
  <bookViews>
    <workbookView xWindow="-108" yWindow="-108" windowWidth="23256" windowHeight="12576" xr2:uid="{47203457-258A-45DA-AC1B-75B734D2C5AE}"/>
  </bookViews>
  <sheets>
    <sheet name="Swaps" sheetId="8" r:id="rId1"/>
    <sheet name="Sovereign credit spreads" sheetId="3" r:id="rId2"/>
    <sheet name="FX" sheetId="5" r:id="rId3"/>
    <sheet name="Corporate credit spreads" sheetId="4" r:id="rId4"/>
    <sheet name="BidAsk spread" sheetId="6" r:id="rId5"/>
    <sheet name="RMBS" sheetId="7" r:id="rId6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"12/16/2016 19:33:24"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<sst xmlns="http://schemas.openxmlformats.org/spreadsheetml/2006/main" count="448" uniqueCount="208">
  <si>
    <t>Country</t>
  </si>
  <si>
    <t>Description</t>
  </si>
  <si>
    <t>1M</t>
  </si>
  <si>
    <t>3M</t>
  </si>
  <si>
    <t>6M</t>
  </si>
  <si>
    <t>1Y</t>
  </si>
  <si>
    <t>2Y</t>
  </si>
  <si>
    <t>EU</t>
  </si>
  <si>
    <t>Euro area</t>
  </si>
  <si>
    <t>Interest rate swap on the EUR (euro)</t>
  </si>
  <si>
    <t>Bulgaria</t>
  </si>
  <si>
    <t>Interest rate swap on the BGN  (Bulgarian lev)</t>
  </si>
  <si>
    <t>Croatia</t>
  </si>
  <si>
    <t>Czech Republic</t>
  </si>
  <si>
    <t>Interest rate swap on the CZK (Czech koruna)</t>
  </si>
  <si>
    <t>Denmark</t>
  </si>
  <si>
    <t>Interest rate swap on the DKK (Danish krone)</t>
  </si>
  <si>
    <t>Hungary</t>
  </si>
  <si>
    <t>Interest rate swap on the HUF (Hungarian forint)</t>
  </si>
  <si>
    <t>Poland</t>
  </si>
  <si>
    <t>Interest rate swap on the PLN (Polish zloty)</t>
  </si>
  <si>
    <t>Romania</t>
  </si>
  <si>
    <t>Interest rate swap on the RON (Romanian leu)</t>
  </si>
  <si>
    <t>Sweden</t>
  </si>
  <si>
    <t>Interest rate swap on the SEK (Swedish krona)</t>
  </si>
  <si>
    <t>Rest of Europe</t>
  </si>
  <si>
    <t>United Kingdom</t>
  </si>
  <si>
    <t>Interest rate swap on the GBP (British pound)</t>
  </si>
  <si>
    <t>Iceland</t>
  </si>
  <si>
    <t>Interest rate swap on the ISK (Icelandic króna)</t>
  </si>
  <si>
    <t>Norway</t>
  </si>
  <si>
    <t>Interest rate swap on the NOK (Norwegian krone)</t>
  </si>
  <si>
    <t>Russia</t>
  </si>
  <si>
    <t>Interest rate swap on the RUB (Russian ruble)</t>
  </si>
  <si>
    <t>Switzerland</t>
  </si>
  <si>
    <t>Interest rate swap on the CHF (Swiss franc)</t>
  </si>
  <si>
    <t>Turkey</t>
  </si>
  <si>
    <t>Interest rate swap on the TRY (Turkish lira)</t>
  </si>
  <si>
    <t>North America</t>
  </si>
  <si>
    <t>Canada</t>
  </si>
  <si>
    <t>Interest rate swap on the CAD (Canadian dollar)</t>
  </si>
  <si>
    <t>United States</t>
  </si>
  <si>
    <t>Interest rate swap on the USD (US dollar)</t>
  </si>
  <si>
    <t>Australia and Pacific</t>
  </si>
  <si>
    <t>Australia</t>
  </si>
  <si>
    <t>Interest rate swap on the AUD (Australian dollar)</t>
  </si>
  <si>
    <t>New Zealand</t>
  </si>
  <si>
    <t>Interest rate swap on the NZD (New Zealand dollar)</t>
  </si>
  <si>
    <t>South and Central America</t>
  </si>
  <si>
    <t>Brazil</t>
  </si>
  <si>
    <t>Interest rate swap on the BRL (Brazilian real)</t>
  </si>
  <si>
    <t>Chile</t>
  </si>
  <si>
    <t>Interest rate swap on the CLP (Chilean peso)</t>
  </si>
  <si>
    <t>Colombia</t>
  </si>
  <si>
    <t>Interest rate swap on the COP (Colombian peso)</t>
  </si>
  <si>
    <t>Mexico</t>
  </si>
  <si>
    <t>Interest rate swap on the MXN (Mexican peso)</t>
  </si>
  <si>
    <t>Asia</t>
  </si>
  <si>
    <t>China</t>
  </si>
  <si>
    <t>Interest rate swap on the CNY (Chinese yuan)</t>
  </si>
  <si>
    <t>Hong Kong</t>
  </si>
  <si>
    <t>Interest rate swap on the HKD (Hong Kong dollar)</t>
  </si>
  <si>
    <t>India</t>
  </si>
  <si>
    <t>Interest rate swap on the INR (Indian rupee)</t>
  </si>
  <si>
    <t>Japan</t>
  </si>
  <si>
    <t>Interest rate swap on the JPY (Japanese yen)</t>
  </si>
  <si>
    <t>Korea</t>
  </si>
  <si>
    <t>Interest rate swap on the KRW (South Korean won)</t>
  </si>
  <si>
    <t>Malaysia</t>
  </si>
  <si>
    <t>Interest rate swap on the MYR (Malaysian ringgit)</t>
  </si>
  <si>
    <t>Singapore</t>
  </si>
  <si>
    <t>Interest rate swap on the SGD (Singapore dollar)</t>
  </si>
  <si>
    <t>Thailand</t>
  </si>
  <si>
    <t>Interest rate swap on the THB (Thai baht)</t>
  </si>
  <si>
    <t>Africa</t>
  </si>
  <si>
    <t>South Africa</t>
  </si>
  <si>
    <t>Interest rate swap on the ZAR (South African rand)</t>
  </si>
  <si>
    <t>All countries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</si>
  <si>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</si>
  <si>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</si>
  <si>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</si>
  <si>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</si>
  <si>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</si>
  <si>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</si>
  <si>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</si>
  <si>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</si>
  <si>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</si>
  <si>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Latvia</t>
  </si>
  <si>
    <t>Lithuania</t>
  </si>
  <si>
    <t>Luxembourg</t>
  </si>
  <si>
    <t>Malta</t>
  </si>
  <si>
    <t>Netherlands</t>
  </si>
  <si>
    <t>Portugal</t>
  </si>
  <si>
    <t>Slovakia</t>
  </si>
  <si>
    <t>Slovenia</t>
  </si>
  <si>
    <t>Spain</t>
  </si>
  <si>
    <t>EU (weighted averages)</t>
  </si>
  <si>
    <t>Advanced economies</t>
  </si>
  <si>
    <t xml:space="preserve">Iceland </t>
  </si>
  <si>
    <t>Liechtenstein</t>
  </si>
  <si>
    <t>Advanced economies (weighted average)</t>
  </si>
  <si>
    <t>Emerging markets</t>
  </si>
  <si>
    <t>World</t>
  </si>
  <si>
    <t>Financial covered</t>
  </si>
  <si>
    <t>Financial</t>
  </si>
  <si>
    <t>All</t>
  </si>
  <si>
    <t>AAA</t>
  </si>
  <si>
    <t>AA</t>
  </si>
  <si>
    <t>A</t>
  </si>
  <si>
    <t>BBB</t>
  </si>
  <si>
    <t>BB</t>
  </si>
  <si>
    <t>B</t>
  </si>
  <si>
    <t>&lt;=CCC</t>
  </si>
  <si>
    <t>Index</t>
  </si>
  <si>
    <t xml:space="preserve">EU </t>
  </si>
  <si>
    <t>US</t>
  </si>
  <si>
    <t>Exchange rate name</t>
  </si>
  <si>
    <t>Shock</t>
  </si>
  <si>
    <t>DE</t>
  </si>
  <si>
    <t>ES</t>
  </si>
  <si>
    <t>FR</t>
  </si>
  <si>
    <t>IT</t>
  </si>
  <si>
    <t>NL</t>
  </si>
  <si>
    <t>Other</t>
  </si>
  <si>
    <t>Shocks to interest rates
Absolute changes (basis points)</t>
  </si>
  <si>
    <t>Shocks to government bond spreads
Absolute changes (basis points)</t>
  </si>
  <si>
    <t/>
  </si>
  <si>
    <t>EUR/BGN</t>
  </si>
  <si>
    <t>EUR/CZK</t>
  </si>
  <si>
    <t>EUR/HUF</t>
  </si>
  <si>
    <t>EUR/PLN</t>
  </si>
  <si>
    <t>EUR/RON</t>
  </si>
  <si>
    <t>EUR/SEK</t>
  </si>
  <si>
    <t>EUR/RSD</t>
  </si>
  <si>
    <t>EUR/NOK</t>
  </si>
  <si>
    <t>EUR/GBP</t>
  </si>
  <si>
    <t>EUR/CHF</t>
  </si>
  <si>
    <t>EUR/RUB</t>
  </si>
  <si>
    <t>EUR/TRY</t>
  </si>
  <si>
    <t>USD/CAD</t>
  </si>
  <si>
    <t>EUR/USD</t>
  </si>
  <si>
    <t>AUD/USD</t>
  </si>
  <si>
    <t>NZD/USD</t>
  </si>
  <si>
    <t>USD/ARS</t>
  </si>
  <si>
    <t>USD/BRL</t>
  </si>
  <si>
    <t>USD/MXN</t>
  </si>
  <si>
    <t>USD/CNY</t>
  </si>
  <si>
    <t>USD/HKD</t>
  </si>
  <si>
    <t>USD/INR</t>
  </si>
  <si>
    <t>USD/JPY</t>
  </si>
  <si>
    <t>USD/KRW</t>
  </si>
  <si>
    <t>USD/MYR</t>
  </si>
  <si>
    <t>USD/THB</t>
  </si>
  <si>
    <t>USD/TWD</t>
  </si>
  <si>
    <t>USD/ZAR</t>
  </si>
  <si>
    <t xml:space="preserve">USD/SGD </t>
  </si>
  <si>
    <t>EUR/BGN represents  1 EUR per x BGN (Bulgarian lev)</t>
  </si>
  <si>
    <t>EUR/CZK represents  1 EUR per x CZK (Czech  koruna)</t>
  </si>
  <si>
    <t>EUR/HUF represents  1 EUR per x HUF (Hungarian forints)</t>
  </si>
  <si>
    <t>EUR/PLN represents  1 EUR per x PLN (Polish zloty)</t>
  </si>
  <si>
    <t>EUR/RON represents  1 EUR per x RON (Romanian leu )</t>
  </si>
  <si>
    <t>EUR/SEK represents  1 EUR per x SEK (Swedish krona)</t>
  </si>
  <si>
    <t>EUR/RSD represents  1 EUR per x RSD (Serbian dinar )</t>
  </si>
  <si>
    <t>EUR/NOK represents  1 EUR per x NOK (Norwegian krone)</t>
  </si>
  <si>
    <t xml:space="preserve">EUR/GBP represents  1 EUR per x GBP (British pound) </t>
  </si>
  <si>
    <t>EUR/CHF represents  1 EUR per x CHF (Swiss franc)</t>
  </si>
  <si>
    <t>EUR/RUB represents  1 EUR per x RUB (Russian ruble)</t>
  </si>
  <si>
    <t>EUR/TRY represents  1 EUR per x TRY (Turkish lira)</t>
  </si>
  <si>
    <t>USD/CAD represents  1 USD per x CAD (Canadian dollar)</t>
  </si>
  <si>
    <t>EUR/USD represents  1 EUR per x USD (US dollar)</t>
  </si>
  <si>
    <t>AUD/USD represents  1 AUD per x USD (Australian dollar)</t>
  </si>
  <si>
    <t>NZD/USD represents  1 NZD per x USD  (New Zealand dollar)</t>
  </si>
  <si>
    <t>USD/ARS represents  1 USD per x ARS (Argentine peso)</t>
  </si>
  <si>
    <t>USD/BRL represents  1 USD per x BRL (Brazilian real)</t>
  </si>
  <si>
    <t>USD/MXN represents  1 USD per x MXN (Mexican peso)</t>
  </si>
  <si>
    <t>USD/CNY represents  1 USD per x CNY (Chinese yuan renminbi)</t>
  </si>
  <si>
    <t>USD/HKD represents  1 USD per x HKD (Hong Kong dollar)</t>
  </si>
  <si>
    <t>USD/INR represents  1 USD per x INR (Indian rupee)</t>
  </si>
  <si>
    <t>USD/JPY represents  1 USD per x JPY (Japanese yen)</t>
  </si>
  <si>
    <t>USD/KRW represents  1 USD per x KRW (South korean won)</t>
  </si>
  <si>
    <t>USD/MYR represents  1 USD per x MYR (Malaysian ringgit)</t>
  </si>
  <si>
    <t>USD/SGD  represents  1 USD per x SGD (Singapore dollar)</t>
  </si>
  <si>
    <t>USD/THB represents  1 USD per x THB (Thai baht)</t>
  </si>
  <si>
    <t>USD/TWD represents  1 USD per x TWD (New Taiwan dollar)</t>
  </si>
  <si>
    <t>USD/ZAR represents  1 USD per x ZAR (South African rand)</t>
  </si>
  <si>
    <t>Default value for countries not included in the table</t>
  </si>
  <si>
    <t>Shocks to RMBS                                                                               Absolute changes (basis points)</t>
  </si>
  <si>
    <t>Other advanced economies</t>
  </si>
  <si>
    <t>Geographic area</t>
  </si>
  <si>
    <t>Euro area (weighted averages)</t>
  </si>
  <si>
    <t>Non-EU and non-US advanced economies</t>
  </si>
  <si>
    <t>Geographic  area</t>
  </si>
  <si>
    <t xml:space="preserve">Shocks to FX  (appreciation of EUR against USD)
Relative changes (%)                                                                                                                                                                                    </t>
  </si>
  <si>
    <t>Shocks to bid-ask prices of government bonds                                                        Absolute changes (EUR)</t>
  </si>
  <si>
    <t>Shocks to bid-ask prices of corporate bonds                                                        Absolute changes (EUR)</t>
  </si>
  <si>
    <t>Itraxx overall 5y</t>
  </si>
  <si>
    <t>Itraxx crossover 5y</t>
  </si>
  <si>
    <t>Itraxx high-volatility 5y</t>
  </si>
  <si>
    <t>Itraxx non-financial 5y</t>
  </si>
  <si>
    <t>Itraxx sub-financial 5y</t>
  </si>
  <si>
    <t>Investment-grade CDSI</t>
  </si>
  <si>
    <t>High-yield CDSI</t>
  </si>
  <si>
    <t>Shocks to credit default swap indices (CDSIs)
Absolute changes (basis points)</t>
  </si>
  <si>
    <t>Shocks to corporate credit spreads (1-3Y)
Absolute changes (basis points)</t>
  </si>
  <si>
    <t>Investment-grade</t>
  </si>
  <si>
    <t>High-yield</t>
  </si>
  <si>
    <t>Non-financial</t>
  </si>
  <si>
    <t>Shocks to FX  (depreciation of EUR against USD)
Relative changes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</si>
</sst>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4" fillId="0" borderId="5" xfId="0" applyFont="1" applyBorder="1"/>
    <xf numFmtId="0" fontId="0" fillId="0" borderId="8" xfId="0" applyBorder="1"/>
    <xf numFmtId="0" fontId="3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2" xfId="0" applyBorder="1"/>
    <xf numFmtId="0" fontId="3" fillId="0" borderId="13" xfId="0" applyFont="1" applyBorder="1"/>
    <xf numFmtId="0" fontId="4" fillId="0" borderId="14" xfId="0" applyFont="1" applyBorder="1"/>
    <xf numFmtId="0" fontId="0" fillId="0" borderId="16" xfId="0" applyBorder="1"/>
    <xf numFmtId="0" fontId="3" fillId="0" borderId="17" xfId="0" applyFont="1" applyBorder="1"/>
    <xf numFmtId="0" fontId="4" fillId="0" borderId="18" xfId="0" applyFont="1" applyBorder="1"/>
    <xf numFmtId="0" fontId="0" fillId="3" borderId="0" xfId="0" applyFill="1"/>
    <xf numFmtId="0" fontId="1" fillId="2" borderId="2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" xfId="0" applyFont="1" applyBorder="1"/>
    <xf numFmtId="0" fontId="3" fillId="0" borderId="14" xfId="0" applyFont="1" applyBorder="1"/>
    <xf numFmtId="0" fontId="3" fillId="0" borderId="13" xfId="0" applyFont="1" applyBorder="1" applyAlignment="1">
      <alignment vertical="center"/>
    </xf>
    <xf numFmtId="0" fontId="3" fillId="0" borderId="7" xfId="0" applyFont="1" applyBorder="1"/>
    <xf numFmtId="0" fontId="3" fillId="0" borderId="21" xfId="0" applyFont="1" applyBorder="1"/>
    <xf numFmtId="0" fontId="3" fillId="0" borderId="20" xfId="0" applyFont="1" applyBorder="1" applyAlignment="1">
      <alignment vertical="center"/>
    </xf>
    <xf numFmtId="0" fontId="3" fillId="0" borderId="20" xfId="0" applyFont="1" applyBorder="1"/>
    <xf numFmtId="0" fontId="5" fillId="2" borderId="22" xfId="0" applyFont="1" applyFill="1" applyBorder="1" applyAlignment="1">
      <alignment vertical="center" wrapText="1"/>
    </xf>
    <xf numFmtId="14" fontId="0" fillId="3" borderId="0" xfId="0" applyNumberFormat="1" applyFill="1"/>
    <xf numFmtId="0" fontId="5" fillId="2" borderId="2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0" xfId="0" applyFont="1"/>
    <xf numFmtId="0" fontId="8" fillId="0" borderId="15" xfId="0" applyFont="1" applyBorder="1"/>
    <xf numFmtId="0" fontId="8" fillId="0" borderId="19" xfId="0" applyFont="1" applyBorder="1"/>
    <xf numFmtId="0" fontId="1" fillId="2" borderId="1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4" fillId="0" borderId="3" xfId="0" applyFont="1" applyBorder="1"/>
    <xf numFmtId="0" fontId="2" fillId="0" borderId="5" xfId="0" applyFont="1" applyBorder="1"/>
    <xf numFmtId="0" fontId="1" fillId="2" borderId="28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8" xfId="0" applyFont="1" applyFill="1" applyBorder="1"/>
    <xf numFmtId="2" fontId="0" fillId="0" borderId="11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1" fillId="2" borderId="3" xfId="0" applyFont="1" applyFill="1" applyBorder="1"/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2" borderId="12" xfId="0" applyFont="1" applyFill="1" applyBorder="1"/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2" borderId="16" xfId="0" applyFont="1" applyFill="1" applyBorder="1"/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0" fillId="0" borderId="0" xfId="0" applyNumberFormat="1"/>
    <xf numFmtId="0" fontId="9" fillId="2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4" fillId="0" borderId="41" xfId="0" applyFont="1" applyBorder="1"/>
    <xf numFmtId="1" fontId="6" fillId="0" borderId="15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1" fillId="2" borderId="44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5" xfId="0" applyFont="1" applyFill="1" applyBorder="1"/>
    <xf numFmtId="2" fontId="0" fillId="0" borderId="0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0" fontId="2" fillId="0" borderId="14" xfId="0" applyFont="1" applyBorder="1"/>
    <xf numFmtId="0" fontId="4" fillId="0" borderId="8" xfId="0" applyFont="1" applyBorder="1"/>
    <xf numFmtId="0" fontId="4" fillId="0" borderId="12" xfId="0" applyFont="1" applyBorder="1"/>
    <xf numFmtId="0" fontId="3" fillId="0" borderId="10" xfId="0" applyFont="1" applyBorder="1"/>
    <xf numFmtId="0" fontId="4" fillId="0" borderId="43" xfId="0" applyFont="1" applyBorder="1"/>
    <xf numFmtId="0" fontId="3" fillId="0" borderId="41" xfId="0" applyFont="1" applyBorder="1"/>
    <xf numFmtId="1" fontId="4" fillId="0" borderId="27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vertical="center"/>
    </xf>
    <xf numFmtId="0" fontId="3" fillId="0" borderId="12" xfId="0" applyFont="1" applyBorder="1"/>
    <xf numFmtId="1" fontId="4" fillId="0" borderId="33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6" xfId="0" applyFont="1" applyBorder="1"/>
    <xf numFmtId="0" fontId="3" fillId="0" borderId="31" xfId="0" applyFont="1" applyBorder="1"/>
    <xf numFmtId="1" fontId="3" fillId="0" borderId="31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1" fillId="2" borderId="43" xfId="0" applyFont="1" applyFill="1" applyBorder="1"/>
    <xf numFmtId="2" fontId="4" fillId="0" borderId="29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1" fontId="4" fillId="0" borderId="2" xfId="0" applyNumberFormat="1" applyFont="1" applyBorder="1" applyAlignment="1">
      <alignment horizontal="center"/>
    </xf>
    <xf numFmtId="0" fontId="3" fillId="0" borderId="48" xfId="0" applyFont="1" applyBorder="1"/>
    <xf numFmtId="0" fontId="4" fillId="0" borderId="2" xfId="0" applyFont="1" applyBorder="1"/>
    <xf numFmtId="1" fontId="4" fillId="0" borderId="45" xfId="0" applyNumberFormat="1" applyFont="1" applyBorder="1" applyAlignment="1">
      <alignment horizontal="center"/>
    </xf>
    <xf numFmtId="0" fontId="0" fillId="0" borderId="1" xfId="0" applyBorder="1"/>
    <xf numFmtId="1" fontId="4" fillId="0" borderId="42" xfId="0" applyNumberFormat="1" applyFont="1" applyBorder="1" applyAlignment="1">
      <alignment horizont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39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1" fontId="0" fillId="3" borderId="47" xfId="0" applyNumberFormat="1" applyFill="1" applyBorder="1" applyAlignment="1">
      <alignment horizontal="center"/>
    </xf>
    <xf numFmtId="1" fontId="0" fillId="3" borderId="46" xfId="0" applyNumberForma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1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9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6329-57D9-4E55-B69C-607E2C1C345B}">
  <dimension ref="B1:I39"/>
  <sheetViews>
    <sheetView showGridLines="0" tabSelected="1" zoomScale="60" zoomScaleNormal="60" workbookViewId="0">
      <selection activeCell="O24" sqref="O24"/>
    </sheetView>
  </sheetViews>
  <sheetFormatPr defaultRowHeight="14.4" x14ac:dyDescent="0.3"/>
  <cols>
    <col min="2" max="2" width="29" bestFit="1" customWidth="1"/>
    <col min="3" max="3" width="21.33203125" bestFit="1" customWidth="1"/>
    <col min="4" max="4" width="53" bestFit="1" customWidth="1"/>
    <col min="5" max="9" width="9.5546875" bestFit="1" customWidth="1"/>
  </cols>
  <sheetData>
    <row r="1" spans="2:9" ht="15" thickBot="1" x14ac:dyDescent="0.35"/>
    <row r="2" spans="2:9" ht="14.4" customHeight="1" x14ac:dyDescent="0.3">
      <c r="B2" s="157" t="s">
        <v>124</v>
      </c>
      <c r="C2" s="158"/>
      <c r="D2" s="158"/>
      <c r="E2" s="158"/>
      <c r="F2" s="158"/>
      <c r="G2" s="158"/>
      <c r="H2" s="158"/>
      <c r="I2" s="159"/>
    </row>
    <row r="3" spans="2:9" x14ac:dyDescent="0.3">
      <c r="B3" s="160"/>
      <c r="C3" s="161"/>
      <c r="D3" s="161"/>
      <c r="E3" s="161"/>
      <c r="F3" s="161"/>
      <c r="G3" s="161"/>
      <c r="H3" s="161"/>
      <c r="I3" s="162"/>
    </row>
    <row r="4" spans="2:9" x14ac:dyDescent="0.3">
      <c r="B4" s="163"/>
      <c r="C4" s="164"/>
      <c r="D4" s="164"/>
      <c r="E4" s="164"/>
      <c r="F4" s="164"/>
      <c r="G4" s="164"/>
      <c r="H4" s="164"/>
      <c r="I4" s="165"/>
    </row>
    <row r="5" spans="2:9" x14ac:dyDescent="0.3">
      <c r="B5" s="1" t="s">
        <v>188</v>
      </c>
      <c r="C5" s="2" t="s">
        <v>0</v>
      </c>
      <c r="D5" s="2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122" t="s">
        <v>6</v>
      </c>
    </row>
    <row r="6" spans="2:9" x14ac:dyDescent="0.3">
      <c r="B6" s="4" t="s">
        <v>7</v>
      </c>
      <c r="C6" s="5" t="s">
        <v>8</v>
      </c>
      <c r="D6" s="6" t="s">
        <v>9</v>
      </c>
      <c r="E6" s="72">
        <v>86.795829342732006</v>
      </c>
      <c r="F6" s="72">
        <v>99.052536009806801</v>
      </c>
      <c r="G6" s="72">
        <v>111.832473598181</v>
      </c>
      <c r="H6" s="72">
        <v>119.86863600372899</v>
      </c>
      <c r="I6" s="110">
        <v>129.88105614017101</v>
      </c>
    </row>
    <row r="7" spans="2:9" x14ac:dyDescent="0.3">
      <c r="B7" s="4" t="s">
        <v>7</v>
      </c>
      <c r="C7" s="5" t="s">
        <v>10</v>
      </c>
      <c r="D7" s="6" t="s">
        <v>11</v>
      </c>
      <c r="E7" s="71">
        <v>112.43159528005501</v>
      </c>
      <c r="F7" s="71">
        <v>130.3413719126155</v>
      </c>
      <c r="G7" s="71">
        <v>148.25114854517599</v>
      </c>
      <c r="H7" s="71">
        <v>156.28731095072399</v>
      </c>
      <c r="I7" s="110">
        <v>166.29973108716601</v>
      </c>
    </row>
    <row r="8" spans="2:9" x14ac:dyDescent="0.3">
      <c r="B8" s="4" t="s">
        <v>7</v>
      </c>
      <c r="C8" s="5" t="s">
        <v>13</v>
      </c>
      <c r="D8" s="6" t="s">
        <v>14</v>
      </c>
      <c r="E8" s="71">
        <v>109.529780982906</v>
      </c>
      <c r="F8" s="71">
        <v>111.737422002443</v>
      </c>
      <c r="G8" s="71">
        <v>124.51735959081719</v>
      </c>
      <c r="H8" s="71">
        <v>132.55352199636519</v>
      </c>
      <c r="I8" s="110">
        <v>143.6254887513004</v>
      </c>
    </row>
    <row r="9" spans="2:9" x14ac:dyDescent="0.3">
      <c r="B9" s="4" t="s">
        <v>7</v>
      </c>
      <c r="C9" s="5" t="s">
        <v>15</v>
      </c>
      <c r="D9" s="6" t="s">
        <v>16</v>
      </c>
      <c r="E9" s="76">
        <v>91.201476303559502</v>
      </c>
      <c r="F9" s="71">
        <v>104.62335973830299</v>
      </c>
      <c r="G9" s="71">
        <v>115.314766046024</v>
      </c>
      <c r="H9" s="71">
        <v>123.60116227681161</v>
      </c>
      <c r="I9" s="110">
        <v>132.48301011235037</v>
      </c>
    </row>
    <row r="10" spans="2:9" x14ac:dyDescent="0.3">
      <c r="B10" s="4" t="s">
        <v>7</v>
      </c>
      <c r="C10" s="5" t="s">
        <v>17</v>
      </c>
      <c r="D10" s="6" t="s">
        <v>18</v>
      </c>
      <c r="E10" s="76">
        <v>170.42961947575699</v>
      </c>
      <c r="F10" s="71">
        <v>181.921221177116</v>
      </c>
      <c r="G10" s="71">
        <v>190.79328765023899</v>
      </c>
      <c r="H10" s="71">
        <v>205.59937371012799</v>
      </c>
      <c r="I10" s="110">
        <v>222</v>
      </c>
    </row>
    <row r="11" spans="2:9" x14ac:dyDescent="0.3">
      <c r="B11" s="4" t="s">
        <v>7</v>
      </c>
      <c r="C11" s="5" t="s">
        <v>19</v>
      </c>
      <c r="D11" s="6" t="s">
        <v>20</v>
      </c>
      <c r="E11" s="76">
        <v>100.571266217182</v>
      </c>
      <c r="F11" s="123">
        <v>107.591723124951</v>
      </c>
      <c r="G11" s="76">
        <v>124.321882951653</v>
      </c>
      <c r="H11" s="123">
        <v>133.25552100702427</v>
      </c>
      <c r="I11" s="124">
        <v>144.38612452687491</v>
      </c>
    </row>
    <row r="12" spans="2:9" x14ac:dyDescent="0.3">
      <c r="B12" s="4" t="s">
        <v>7</v>
      </c>
      <c r="C12" s="5" t="s">
        <v>21</v>
      </c>
      <c r="D12" s="6" t="s">
        <v>22</v>
      </c>
      <c r="E12" s="76">
        <v>112.43159528005501</v>
      </c>
      <c r="F12" s="123">
        <v>130.3413719126155</v>
      </c>
      <c r="G12" s="76">
        <v>148.25114854517599</v>
      </c>
      <c r="H12" s="123">
        <v>154.45412389662948</v>
      </c>
      <c r="I12" s="124">
        <v>160.657099248083</v>
      </c>
    </row>
    <row r="13" spans="2:9" x14ac:dyDescent="0.3">
      <c r="B13" s="4" t="s">
        <v>7</v>
      </c>
      <c r="C13" s="7" t="s">
        <v>23</v>
      </c>
      <c r="D13" s="8" t="s">
        <v>24</v>
      </c>
      <c r="E13" s="76">
        <v>92.243427391032199</v>
      </c>
      <c r="F13" s="123">
        <v>104.706829285266</v>
      </c>
      <c r="G13" s="76">
        <v>115.42407267848399</v>
      </c>
      <c r="H13" s="123">
        <v>126.14131607170199</v>
      </c>
      <c r="I13" s="124">
        <v>135.20569665264128</v>
      </c>
    </row>
    <row r="14" spans="2:9" x14ac:dyDescent="0.3">
      <c r="B14" s="9" t="s">
        <v>25</v>
      </c>
      <c r="C14" s="10" t="s">
        <v>26</v>
      </c>
      <c r="D14" s="11" t="s">
        <v>27</v>
      </c>
      <c r="E14" s="70">
        <v>92.030607590733695</v>
      </c>
      <c r="F14" s="70">
        <v>106.56458773946299</v>
      </c>
      <c r="G14" s="70">
        <v>121.28955820308499</v>
      </c>
      <c r="H14" s="70">
        <v>129.32572060863299</v>
      </c>
      <c r="I14" s="114">
        <v>135.11583438817269</v>
      </c>
    </row>
    <row r="15" spans="2:9" x14ac:dyDescent="0.3">
      <c r="B15" s="4" t="s">
        <v>25</v>
      </c>
      <c r="C15" s="7" t="s">
        <v>28</v>
      </c>
      <c r="D15" s="8" t="s">
        <v>29</v>
      </c>
      <c r="E15" s="76" t="s">
        <v>126</v>
      </c>
      <c r="F15" s="123" t="s">
        <v>126</v>
      </c>
      <c r="G15" s="76" t="s">
        <v>126</v>
      </c>
      <c r="H15" s="123" t="s">
        <v>126</v>
      </c>
      <c r="I15" s="124" t="s">
        <v>126</v>
      </c>
    </row>
    <row r="16" spans="2:9" x14ac:dyDescent="0.3">
      <c r="B16" s="4" t="s">
        <v>25</v>
      </c>
      <c r="C16" s="7" t="s">
        <v>30</v>
      </c>
      <c r="D16" s="8" t="s">
        <v>31</v>
      </c>
      <c r="E16" s="76">
        <v>90.487022801160194</v>
      </c>
      <c r="F16" s="123">
        <v>104.03212426866099</v>
      </c>
      <c r="G16" s="76">
        <v>113.16462886545401</v>
      </c>
      <c r="H16" s="123">
        <v>122.98295594938701</v>
      </c>
      <c r="I16" s="124">
        <v>132.80128303332</v>
      </c>
    </row>
    <row r="17" spans="2:9" x14ac:dyDescent="0.3">
      <c r="B17" s="4" t="s">
        <v>25</v>
      </c>
      <c r="C17" s="7" t="s">
        <v>32</v>
      </c>
      <c r="D17" s="8" t="s">
        <v>33</v>
      </c>
      <c r="E17" s="76">
        <v>188</v>
      </c>
      <c r="F17" s="123">
        <v>188.10374784271201</v>
      </c>
      <c r="G17" s="76">
        <v>187.991229587145</v>
      </c>
      <c r="H17" s="123">
        <v>243.78420445381701</v>
      </c>
      <c r="I17" s="124">
        <v>285.878153731071</v>
      </c>
    </row>
    <row r="18" spans="2:9" x14ac:dyDescent="0.3">
      <c r="B18" s="4" t="s">
        <v>25</v>
      </c>
      <c r="C18" s="7" t="s">
        <v>34</v>
      </c>
      <c r="D18" s="8" t="s">
        <v>35</v>
      </c>
      <c r="E18" s="76">
        <v>64</v>
      </c>
      <c r="F18" s="123">
        <v>82.871896024464803</v>
      </c>
      <c r="G18" s="76">
        <v>107.001112812659</v>
      </c>
      <c r="H18" s="123">
        <v>121.65104062330749</v>
      </c>
      <c r="I18" s="124">
        <v>136.300968433956</v>
      </c>
    </row>
    <row r="19" spans="2:9" x14ac:dyDescent="0.3">
      <c r="B19" s="4" t="s">
        <v>25</v>
      </c>
      <c r="C19" s="7" t="s">
        <v>36</v>
      </c>
      <c r="D19" s="8" t="s">
        <v>37</v>
      </c>
      <c r="E19" s="76">
        <v>194.65342442280399</v>
      </c>
      <c r="F19" s="123">
        <v>249.69701963406899</v>
      </c>
      <c r="G19" s="76">
        <v>304.74061484533399</v>
      </c>
      <c r="H19" s="123">
        <v>322.47271950968502</v>
      </c>
      <c r="I19" s="124">
        <v>340.20482417403599</v>
      </c>
    </row>
    <row r="20" spans="2:9" x14ac:dyDescent="0.3">
      <c r="B20" s="9" t="s">
        <v>38</v>
      </c>
      <c r="C20" s="10" t="s">
        <v>39</v>
      </c>
      <c r="D20" s="12" t="s">
        <v>40</v>
      </c>
      <c r="E20" s="70">
        <v>97.750562365920899</v>
      </c>
      <c r="F20" s="73">
        <v>112.21335663297944</v>
      </c>
      <c r="G20" s="70">
        <v>126.676150900038</v>
      </c>
      <c r="H20" s="73">
        <v>137.23246552017699</v>
      </c>
      <c r="I20" s="114">
        <v>141.420465122878</v>
      </c>
    </row>
    <row r="21" spans="2:9" x14ac:dyDescent="0.3">
      <c r="B21" s="4" t="s">
        <v>38</v>
      </c>
      <c r="C21" s="7" t="s">
        <v>41</v>
      </c>
      <c r="D21" s="8" t="s">
        <v>42</v>
      </c>
      <c r="E21" s="76">
        <v>97.048560208421094</v>
      </c>
      <c r="F21" s="123">
        <v>111.45022248851905</v>
      </c>
      <c r="G21" s="76">
        <v>125.851884768617</v>
      </c>
      <c r="H21" s="123">
        <v>132.6272798297145</v>
      </c>
      <c r="I21" s="124">
        <v>139.40267489081199</v>
      </c>
    </row>
    <row r="22" spans="2:9" x14ac:dyDescent="0.3">
      <c r="B22" s="9" t="s">
        <v>43</v>
      </c>
      <c r="C22" s="10" t="s">
        <v>44</v>
      </c>
      <c r="D22" s="12" t="s">
        <v>45</v>
      </c>
      <c r="E22" s="70">
        <v>99.327444069874304</v>
      </c>
      <c r="F22" s="73">
        <v>113.17694146490901</v>
      </c>
      <c r="G22" s="70">
        <v>138.605901011339</v>
      </c>
      <c r="H22" s="73">
        <v>142.35481428133599</v>
      </c>
      <c r="I22" s="114">
        <v>152.27879004494801</v>
      </c>
    </row>
    <row r="23" spans="2:9" x14ac:dyDescent="0.3">
      <c r="B23" s="13" t="s">
        <v>43</v>
      </c>
      <c r="C23" s="14" t="s">
        <v>46</v>
      </c>
      <c r="D23" s="15" t="s">
        <v>47</v>
      </c>
      <c r="E23" s="69">
        <v>101.668421697824</v>
      </c>
      <c r="F23" s="74">
        <v>113.42804167943601</v>
      </c>
      <c r="G23" s="69">
        <v>135.28725712534401</v>
      </c>
      <c r="H23" s="74">
        <v>139.03617039534097</v>
      </c>
      <c r="I23" s="125">
        <v>148.96014615895299</v>
      </c>
    </row>
    <row r="24" spans="2:9" x14ac:dyDescent="0.3">
      <c r="B24" s="4" t="s">
        <v>48</v>
      </c>
      <c r="C24" s="7" t="s">
        <v>49</v>
      </c>
      <c r="D24" s="8" t="s">
        <v>50</v>
      </c>
      <c r="E24" s="76" t="s">
        <v>126</v>
      </c>
      <c r="F24" s="123" t="s">
        <v>126</v>
      </c>
      <c r="G24" s="76" t="s">
        <v>126</v>
      </c>
      <c r="H24" s="123" t="s">
        <v>126</v>
      </c>
      <c r="I24" s="124" t="s">
        <v>126</v>
      </c>
    </row>
    <row r="25" spans="2:9" x14ac:dyDescent="0.3">
      <c r="B25" s="4" t="s">
        <v>48</v>
      </c>
      <c r="C25" s="7" t="s">
        <v>51</v>
      </c>
      <c r="D25" s="8" t="s">
        <v>52</v>
      </c>
      <c r="E25" s="76">
        <v>167.42421066617101</v>
      </c>
      <c r="F25" s="123">
        <v>179.97149306791701</v>
      </c>
      <c r="G25" s="76">
        <v>192.51877546966301</v>
      </c>
      <c r="H25" s="123">
        <v>206</v>
      </c>
      <c r="I25" s="124">
        <v>220</v>
      </c>
    </row>
    <row r="26" spans="2:9" x14ac:dyDescent="0.3">
      <c r="B26" s="4" t="s">
        <v>48</v>
      </c>
      <c r="C26" s="7" t="s">
        <v>53</v>
      </c>
      <c r="D26" s="8" t="s">
        <v>54</v>
      </c>
      <c r="E26" s="76">
        <v>217.961639373792</v>
      </c>
      <c r="F26" s="123">
        <v>224.369694659413</v>
      </c>
      <c r="G26" s="76">
        <v>246.10383874757301</v>
      </c>
      <c r="H26" s="123">
        <v>251.13686920542401</v>
      </c>
      <c r="I26" s="124">
        <v>256</v>
      </c>
    </row>
    <row r="27" spans="2:9" x14ac:dyDescent="0.3">
      <c r="B27" s="4" t="s">
        <v>48</v>
      </c>
      <c r="C27" s="7" t="s">
        <v>55</v>
      </c>
      <c r="D27" s="8" t="s">
        <v>56</v>
      </c>
      <c r="E27" s="76">
        <v>168.30983338773399</v>
      </c>
      <c r="F27" s="123">
        <v>171.07805036265199</v>
      </c>
      <c r="G27" s="76">
        <v>183.70190422981699</v>
      </c>
      <c r="H27" s="123">
        <v>219.66556256588501</v>
      </c>
      <c r="I27" s="124">
        <v>234.58282270297201</v>
      </c>
    </row>
    <row r="28" spans="2:9" x14ac:dyDescent="0.3">
      <c r="B28" s="9" t="s">
        <v>57</v>
      </c>
      <c r="C28" s="10" t="s">
        <v>58</v>
      </c>
      <c r="D28" s="12" t="s">
        <v>59</v>
      </c>
      <c r="E28" s="70">
        <v>98</v>
      </c>
      <c r="F28" s="73">
        <v>114.99832415059601</v>
      </c>
      <c r="G28" s="70">
        <v>134.52567458478802</v>
      </c>
      <c r="H28" s="73">
        <v>154.05302501898001</v>
      </c>
      <c r="I28" s="114">
        <v>176.62805517352342</v>
      </c>
    </row>
    <row r="29" spans="2:9" x14ac:dyDescent="0.3">
      <c r="B29" s="4" t="s">
        <v>57</v>
      </c>
      <c r="C29" s="7" t="s">
        <v>60</v>
      </c>
      <c r="D29" s="8" t="s">
        <v>61</v>
      </c>
      <c r="E29" s="76">
        <v>108</v>
      </c>
      <c r="F29" s="123">
        <v>124.56730219469998</v>
      </c>
      <c r="G29" s="76">
        <v>144.09465262889199</v>
      </c>
      <c r="H29" s="123">
        <v>156.53956834899799</v>
      </c>
      <c r="I29" s="124">
        <v>179.1145985035414</v>
      </c>
    </row>
    <row r="30" spans="2:9" x14ac:dyDescent="0.3">
      <c r="B30" s="4" t="s">
        <v>57</v>
      </c>
      <c r="C30" s="7" t="s">
        <v>62</v>
      </c>
      <c r="D30" s="8" t="s">
        <v>63</v>
      </c>
      <c r="E30" s="76">
        <v>110.12050709408098</v>
      </c>
      <c r="F30" s="123">
        <v>127.11883124467698</v>
      </c>
      <c r="G30" s="76">
        <v>146.646181678869</v>
      </c>
      <c r="H30" s="123">
        <v>166.17353211306101</v>
      </c>
      <c r="I30" s="124">
        <v>188.74856226760443</v>
      </c>
    </row>
    <row r="31" spans="2:9" x14ac:dyDescent="0.3">
      <c r="B31" s="4" t="s">
        <v>57</v>
      </c>
      <c r="C31" s="7" t="s">
        <v>64</v>
      </c>
      <c r="D31" s="8" t="s">
        <v>65</v>
      </c>
      <c r="E31" s="76">
        <v>8.4866983154670699</v>
      </c>
      <c r="F31" s="123">
        <v>9.0636083460949397</v>
      </c>
      <c r="G31" s="76">
        <v>14.497665390505301</v>
      </c>
      <c r="H31" s="123">
        <v>18.500858346094901</v>
      </c>
      <c r="I31" s="124">
        <v>29.475313409961601</v>
      </c>
    </row>
    <row r="32" spans="2:9" x14ac:dyDescent="0.3">
      <c r="B32" s="4" t="s">
        <v>57</v>
      </c>
      <c r="C32" s="7" t="s">
        <v>66</v>
      </c>
      <c r="D32" s="8" t="s">
        <v>67</v>
      </c>
      <c r="E32" s="76">
        <v>94.423291449586202</v>
      </c>
      <c r="F32" s="123">
        <v>111.2159079572086</v>
      </c>
      <c r="G32" s="76">
        <v>128.008524464831</v>
      </c>
      <c r="H32" s="123">
        <v>161.658465851172</v>
      </c>
      <c r="I32" s="124">
        <v>188.97144240570799</v>
      </c>
    </row>
    <row r="33" spans="2:9" x14ac:dyDescent="0.3">
      <c r="B33" s="4" t="s">
        <v>57</v>
      </c>
      <c r="C33" s="7" t="s">
        <v>68</v>
      </c>
      <c r="D33" s="8" t="s">
        <v>69</v>
      </c>
      <c r="E33" s="76">
        <v>33.586293191056903</v>
      </c>
      <c r="F33" s="123">
        <v>51.307876016260202</v>
      </c>
      <c r="G33" s="76">
        <v>82.896482899438396</v>
      </c>
      <c r="H33" s="123">
        <v>104.38413731495601</v>
      </c>
      <c r="I33" s="124">
        <v>106.912378764675</v>
      </c>
    </row>
    <row r="34" spans="2:9" x14ac:dyDescent="0.3">
      <c r="B34" s="4" t="s">
        <v>57</v>
      </c>
      <c r="C34" s="7" t="s">
        <v>70</v>
      </c>
      <c r="D34" s="8" t="s">
        <v>71</v>
      </c>
      <c r="E34" s="76">
        <v>119.47345885665401</v>
      </c>
      <c r="F34" s="123">
        <v>129.98084955658601</v>
      </c>
      <c r="G34" s="76">
        <v>138.27803660314899</v>
      </c>
      <c r="H34" s="123">
        <v>147.54885688791501</v>
      </c>
      <c r="I34" s="124">
        <v>148.384414308218</v>
      </c>
    </row>
    <row r="35" spans="2:9" x14ac:dyDescent="0.3">
      <c r="B35" s="13" t="s">
        <v>57</v>
      </c>
      <c r="C35" s="14" t="s">
        <v>72</v>
      </c>
      <c r="D35" s="15" t="s">
        <v>73</v>
      </c>
      <c r="E35" s="69">
        <v>40.533711499759896</v>
      </c>
      <c r="F35" s="74">
        <v>58.255294324963195</v>
      </c>
      <c r="G35" s="69">
        <v>89.843901208141389</v>
      </c>
      <c r="H35" s="74">
        <v>111.331555623659</v>
      </c>
      <c r="I35" s="125">
        <v>113.278704259883</v>
      </c>
    </row>
    <row r="36" spans="2:9" x14ac:dyDescent="0.3">
      <c r="B36" s="139" t="s">
        <v>74</v>
      </c>
      <c r="C36" s="136" t="s">
        <v>75</v>
      </c>
      <c r="D36" s="137" t="s">
        <v>76</v>
      </c>
      <c r="E36" s="135">
        <v>162</v>
      </c>
      <c r="F36" s="138">
        <v>165.57843462717</v>
      </c>
      <c r="G36" s="135">
        <v>169.16314984709399</v>
      </c>
      <c r="H36" s="138">
        <v>188.12739143730801</v>
      </c>
      <c r="I36" s="140">
        <v>210.23172485962201</v>
      </c>
    </row>
    <row r="37" spans="2:9" x14ac:dyDescent="0.3">
      <c r="B37" s="4" t="s">
        <v>7</v>
      </c>
      <c r="C37" s="5" t="s">
        <v>77</v>
      </c>
      <c r="D37" s="6" t="s">
        <v>185</v>
      </c>
      <c r="E37" s="76">
        <v>109.45432378415985</v>
      </c>
      <c r="F37" s="123">
        <v>121.28947939538961</v>
      </c>
      <c r="G37" s="76">
        <v>134.83826745071877</v>
      </c>
      <c r="H37" s="123">
        <v>143.97012073913919</v>
      </c>
      <c r="I37" s="124">
        <v>154.31727581482338</v>
      </c>
    </row>
    <row r="38" spans="2:9" x14ac:dyDescent="0.3">
      <c r="B38" s="4" t="s">
        <v>187</v>
      </c>
      <c r="C38" s="5" t="s">
        <v>77</v>
      </c>
      <c r="D38" s="6" t="s">
        <v>185</v>
      </c>
      <c r="E38" s="76">
        <v>84.955418680116352</v>
      </c>
      <c r="F38" s="123">
        <v>99.015427126759576</v>
      </c>
      <c r="G38" s="76">
        <v>115.37157536302084</v>
      </c>
      <c r="H38" s="123">
        <v>127.69261943778</v>
      </c>
      <c r="I38" s="124">
        <v>141.15094254068214</v>
      </c>
    </row>
    <row r="39" spans="2:9" ht="15" thickBot="1" x14ac:dyDescent="0.35">
      <c r="B39" s="16" t="s">
        <v>101</v>
      </c>
      <c r="C39" s="17" t="s">
        <v>77</v>
      </c>
      <c r="D39" s="18" t="s">
        <v>185</v>
      </c>
      <c r="E39" s="68">
        <v>140.20630784920527</v>
      </c>
      <c r="F39" s="75">
        <v>154.54612913364195</v>
      </c>
      <c r="G39" s="75">
        <v>174.18841151162241</v>
      </c>
      <c r="H39" s="75">
        <v>196.062482911171</v>
      </c>
      <c r="I39" s="126">
        <v>210.42215850680813</v>
      </c>
    </row>
  </sheetData>
  <mergeCells count="1">
    <mergeCell ref="B2:I4"/>
  </mergeCells>
  <conditionalFormatting sqref="F6:I9 E6:E13">
    <cfRule type="containsBlanks" dxfId="14" priority="5">
      <formula>LEN(TRIM(E6))=0</formula>
    </cfRule>
  </conditionalFormatting>
  <conditionalFormatting sqref="F15:I36 F10:I13">
    <cfRule type="containsBlanks" dxfId="13" priority="4">
      <formula>LEN(TRIM(F10))=0</formula>
    </cfRule>
  </conditionalFormatting>
  <conditionalFormatting sqref="E15:E36">
    <cfRule type="containsBlanks" dxfId="12" priority="3">
      <formula>LEN(TRIM(E15))=0</formula>
    </cfRule>
  </conditionalFormatting>
  <conditionalFormatting sqref="E39:I39 F37:I38">
    <cfRule type="containsBlanks" dxfId="11" priority="2">
      <formula>LEN(TRIM(E37))=0</formula>
    </cfRule>
  </conditionalFormatting>
  <conditionalFormatting sqref="E37:E38">
    <cfRule type="containsBlanks" dxfId="10" priority="1">
      <formula>LEN(TRIM(E37))=0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F63B7-66F7-44CC-9FB5-3F0692A274BF}">
  <dimension ref="B1:T44"/>
  <sheetViews>
    <sheetView showGridLines="0" topLeftCell="A18" zoomScale="90" zoomScaleNormal="90" workbookViewId="0"/>
  </sheetViews>
  <sheetFormatPr defaultRowHeight="14.4" x14ac:dyDescent="0.3"/>
  <cols>
    <col min="2" max="2" width="29.33203125" bestFit="1" customWidth="1"/>
    <col min="3" max="3" width="50.33203125" bestFit="1" customWidth="1"/>
    <col min="4" max="5" width="4.88671875" bestFit="1" customWidth="1"/>
    <col min="6" max="7" width="5.109375" bestFit="1" customWidth="1"/>
  </cols>
  <sheetData>
    <row r="1" spans="2:20" ht="15" thickBot="1" x14ac:dyDescent="0.35"/>
    <row r="2" spans="2:20" ht="15" customHeight="1" x14ac:dyDescent="0.3">
      <c r="B2" s="157" t="s">
        <v>125</v>
      </c>
      <c r="C2" s="158"/>
      <c r="D2" s="158"/>
      <c r="E2" s="158"/>
      <c r="F2" s="158"/>
      <c r="G2" s="159"/>
    </row>
    <row r="3" spans="2:20" x14ac:dyDescent="0.3">
      <c r="B3" s="160"/>
      <c r="C3" s="161"/>
      <c r="D3" s="161"/>
      <c r="E3" s="161"/>
      <c r="F3" s="161"/>
      <c r="G3" s="162"/>
    </row>
    <row r="4" spans="2:20" x14ac:dyDescent="0.3">
      <c r="B4" s="163"/>
      <c r="C4" s="164"/>
      <c r="D4" s="164"/>
      <c r="E4" s="164"/>
      <c r="F4" s="164"/>
      <c r="G4" s="165"/>
    </row>
    <row r="5" spans="2:20" x14ac:dyDescent="0.3">
      <c r="B5" s="1" t="s">
        <v>188</v>
      </c>
      <c r="C5" s="20" t="s">
        <v>0</v>
      </c>
      <c r="D5" s="21" t="s">
        <v>3</v>
      </c>
      <c r="E5" s="21" t="s">
        <v>4</v>
      </c>
      <c r="F5" s="21" t="s">
        <v>5</v>
      </c>
      <c r="G5" s="99" t="s">
        <v>6</v>
      </c>
    </row>
    <row r="6" spans="2:20" x14ac:dyDescent="0.3">
      <c r="B6" s="48" t="s">
        <v>7</v>
      </c>
      <c r="C6" s="22" t="s">
        <v>78</v>
      </c>
      <c r="D6" s="71">
        <v>36.478592708081152</v>
      </c>
      <c r="E6" s="71">
        <v>47.535311270298934</v>
      </c>
      <c r="F6" s="71">
        <v>58.024649827305012</v>
      </c>
      <c r="G6" s="110">
        <v>60.704081755640999</v>
      </c>
      <c r="P6" s="89"/>
      <c r="Q6" s="89"/>
      <c r="R6" s="89"/>
      <c r="S6" s="89"/>
      <c r="T6" s="89"/>
    </row>
    <row r="7" spans="2:20" x14ac:dyDescent="0.3">
      <c r="B7" s="48" t="s">
        <v>7</v>
      </c>
      <c r="C7" s="22" t="s">
        <v>79</v>
      </c>
      <c r="D7" s="71">
        <v>36.693686791296187</v>
      </c>
      <c r="E7" s="71">
        <v>47.788235214079009</v>
      </c>
      <c r="F7" s="71">
        <v>55.385521003777995</v>
      </c>
      <c r="G7" s="110">
        <v>61.006549062582991</v>
      </c>
    </row>
    <row r="8" spans="2:20" x14ac:dyDescent="0.3">
      <c r="B8" s="48" t="s">
        <v>7</v>
      </c>
      <c r="C8" s="22" t="s">
        <v>10</v>
      </c>
      <c r="D8" s="71">
        <v>53.971509765798487</v>
      </c>
      <c r="E8" s="71">
        <v>55.929748124555005</v>
      </c>
      <c r="F8" s="71">
        <v>72.113115283067998</v>
      </c>
      <c r="G8" s="110">
        <v>78.433544094383308</v>
      </c>
    </row>
    <row r="9" spans="2:20" x14ac:dyDescent="0.3">
      <c r="B9" s="48" t="s">
        <v>7</v>
      </c>
      <c r="C9" s="22" t="s">
        <v>12</v>
      </c>
      <c r="D9" s="71">
        <v>46.133041449127205</v>
      </c>
      <c r="E9" s="71">
        <v>58.88774465251808</v>
      </c>
      <c r="F9" s="71">
        <v>67.572130024030002</v>
      </c>
      <c r="G9" s="110">
        <v>74.280257664647905</v>
      </c>
    </row>
    <row r="10" spans="2:20" x14ac:dyDescent="0.3">
      <c r="B10" s="48" t="s">
        <v>7</v>
      </c>
      <c r="C10" s="22" t="s">
        <v>80</v>
      </c>
      <c r="D10" s="71">
        <v>71.86987224332421</v>
      </c>
      <c r="E10" s="71">
        <v>88.833880124223015</v>
      </c>
      <c r="F10" s="71">
        <v>103.64805072270531</v>
      </c>
      <c r="G10" s="110">
        <v>109.61924472308283</v>
      </c>
    </row>
    <row r="11" spans="2:20" x14ac:dyDescent="0.3">
      <c r="B11" s="48" t="s">
        <v>7</v>
      </c>
      <c r="C11" s="22" t="s">
        <v>13</v>
      </c>
      <c r="D11" s="71">
        <v>71.012133674244666</v>
      </c>
      <c r="E11" s="71">
        <v>86.852040158619531</v>
      </c>
      <c r="F11" s="71">
        <v>102.88499089307561</v>
      </c>
      <c r="G11" s="110">
        <v>108.6491646432886</v>
      </c>
    </row>
    <row r="12" spans="2:20" x14ac:dyDescent="0.3">
      <c r="B12" s="48" t="s">
        <v>7</v>
      </c>
      <c r="C12" s="22" t="s">
        <v>15</v>
      </c>
      <c r="D12" s="71">
        <v>21.698637207023751</v>
      </c>
      <c r="E12" s="71">
        <v>33.224222921184008</v>
      </c>
      <c r="F12" s="71">
        <v>45.539406507826385</v>
      </c>
      <c r="G12" s="110">
        <v>57.259138489717628</v>
      </c>
    </row>
    <row r="13" spans="2:20" x14ac:dyDescent="0.3">
      <c r="B13" s="48" t="s">
        <v>7</v>
      </c>
      <c r="C13" s="22" t="s">
        <v>81</v>
      </c>
      <c r="D13" s="71">
        <v>37.528474392771869</v>
      </c>
      <c r="E13" s="71">
        <v>48.769841817236369</v>
      </c>
      <c r="F13" s="71">
        <v>56.463267362815174</v>
      </c>
      <c r="G13" s="110">
        <v>62.180435177499987</v>
      </c>
    </row>
    <row r="14" spans="2:20" x14ac:dyDescent="0.3">
      <c r="B14" s="48" t="s">
        <v>7</v>
      </c>
      <c r="C14" s="22" t="s">
        <v>82</v>
      </c>
      <c r="D14" s="71">
        <v>17.1635880419892</v>
      </c>
      <c r="E14" s="71">
        <v>25.809381200955016</v>
      </c>
      <c r="F14" s="71">
        <v>39.198949542747016</v>
      </c>
      <c r="G14" s="110">
        <v>39.630276172232982</v>
      </c>
    </row>
    <row r="15" spans="2:20" x14ac:dyDescent="0.3">
      <c r="B15" s="48" t="s">
        <v>7</v>
      </c>
      <c r="C15" s="22" t="s">
        <v>83</v>
      </c>
      <c r="D15" s="71">
        <v>12.167737179743199</v>
      </c>
      <c r="E15" s="71">
        <v>23.363995841702007</v>
      </c>
      <c r="F15" s="71">
        <v>29.615450538819005</v>
      </c>
      <c r="G15" s="110">
        <v>32.307197179542982</v>
      </c>
    </row>
    <row r="16" spans="2:20" x14ac:dyDescent="0.3">
      <c r="B16" s="48" t="s">
        <v>7</v>
      </c>
      <c r="C16" s="22" t="s">
        <v>84</v>
      </c>
      <c r="D16" s="71">
        <v>71.86987224332421</v>
      </c>
      <c r="E16" s="71">
        <v>88.833880124223015</v>
      </c>
      <c r="F16" s="71">
        <v>103.64805072270531</v>
      </c>
      <c r="G16" s="110">
        <v>109.61924472308283</v>
      </c>
    </row>
    <row r="17" spans="2:7" x14ac:dyDescent="0.3">
      <c r="B17" s="48" t="s">
        <v>7</v>
      </c>
      <c r="C17" s="22" t="s">
        <v>17</v>
      </c>
      <c r="D17" s="71">
        <v>13.059833144959015</v>
      </c>
      <c r="E17" s="71">
        <v>21.784938660877998</v>
      </c>
      <c r="F17" s="71">
        <v>38.541366644314337</v>
      </c>
      <c r="G17" s="110">
        <v>39.599174648786004</v>
      </c>
    </row>
    <row r="18" spans="2:7" x14ac:dyDescent="0.3">
      <c r="B18" s="48" t="s">
        <v>7</v>
      </c>
      <c r="C18" s="22" t="s">
        <v>85</v>
      </c>
      <c r="D18" s="71">
        <v>23.0505708291372</v>
      </c>
      <c r="E18" s="71">
        <v>36.592885186291994</v>
      </c>
      <c r="F18" s="71">
        <v>44.242374213980582</v>
      </c>
      <c r="G18" s="110">
        <v>51.118943859828988</v>
      </c>
    </row>
    <row r="19" spans="2:7" x14ac:dyDescent="0.3">
      <c r="B19" s="48" t="s">
        <v>7</v>
      </c>
      <c r="C19" s="22" t="s">
        <v>86</v>
      </c>
      <c r="D19" s="71">
        <v>54.542140915887302</v>
      </c>
      <c r="E19" s="71">
        <v>65.816191791346</v>
      </c>
      <c r="F19" s="71">
        <v>78.009285992950993</v>
      </c>
      <c r="G19" s="110">
        <v>82.147059283729988</v>
      </c>
    </row>
    <row r="20" spans="2:7" x14ac:dyDescent="0.3">
      <c r="B20" s="48" t="s">
        <v>7</v>
      </c>
      <c r="C20" s="22" t="s">
        <v>87</v>
      </c>
      <c r="D20" s="71">
        <v>50.314573060359436</v>
      </c>
      <c r="E20" s="71">
        <v>63.804706803897631</v>
      </c>
      <c r="F20" s="71">
        <v>72.970665485311315</v>
      </c>
      <c r="G20" s="110">
        <v>80.16036643583098</v>
      </c>
    </row>
    <row r="21" spans="2:7" x14ac:dyDescent="0.3">
      <c r="B21" s="48" t="s">
        <v>7</v>
      </c>
      <c r="C21" s="22" t="s">
        <v>88</v>
      </c>
      <c r="D21" s="71">
        <v>47.108212020284981</v>
      </c>
      <c r="E21" s="71">
        <v>60.034424203293725</v>
      </c>
      <c r="F21" s="71">
        <v>68.831116777843363</v>
      </c>
      <c r="G21" s="110">
        <v>75.651551621498982</v>
      </c>
    </row>
    <row r="22" spans="2:7" x14ac:dyDescent="0.3">
      <c r="B22" s="48" t="s">
        <v>7</v>
      </c>
      <c r="C22" s="22" t="s">
        <v>89</v>
      </c>
      <c r="D22" s="71">
        <v>16.532761433690666</v>
      </c>
      <c r="E22" s="71">
        <v>28.670005719482162</v>
      </c>
      <c r="F22" s="71">
        <v>35.482201668133001</v>
      </c>
      <c r="G22" s="110">
        <v>38.672544423739879</v>
      </c>
    </row>
    <row r="23" spans="2:7" x14ac:dyDescent="0.3">
      <c r="B23" s="48" t="s">
        <v>7</v>
      </c>
      <c r="C23" s="22" t="s">
        <v>90</v>
      </c>
      <c r="D23" s="71">
        <v>37.750929240691192</v>
      </c>
      <c r="E23" s="71">
        <v>52.757808320778992</v>
      </c>
      <c r="F23" s="71">
        <v>56.750466049009617</v>
      </c>
      <c r="G23" s="110">
        <v>62.493253260455276</v>
      </c>
    </row>
    <row r="24" spans="2:7" x14ac:dyDescent="0.3">
      <c r="B24" s="48" t="s">
        <v>7</v>
      </c>
      <c r="C24" s="22" t="s">
        <v>91</v>
      </c>
      <c r="D24" s="71">
        <v>13.895755160185686</v>
      </c>
      <c r="E24" s="71">
        <v>25.464529524857994</v>
      </c>
      <c r="F24" s="71">
        <v>31.444821120156007</v>
      </c>
      <c r="G24" s="110">
        <v>35.448854984560001</v>
      </c>
    </row>
    <row r="25" spans="2:7" x14ac:dyDescent="0.3">
      <c r="B25" s="48" t="s">
        <v>7</v>
      </c>
      <c r="C25" s="22" t="s">
        <v>19</v>
      </c>
      <c r="D25" s="71">
        <v>58.318242967559272</v>
      </c>
      <c r="E25" s="71">
        <v>67.570731044435419</v>
      </c>
      <c r="F25" s="71">
        <v>80.488340343118722</v>
      </c>
      <c r="G25" s="110">
        <v>86.347890517657078</v>
      </c>
    </row>
    <row r="26" spans="2:7" x14ac:dyDescent="0.3">
      <c r="B26" s="48" t="s">
        <v>7</v>
      </c>
      <c r="C26" s="22" t="s">
        <v>92</v>
      </c>
      <c r="D26" s="71">
        <v>61.638520749405444</v>
      </c>
      <c r="E26" s="71">
        <v>74.023913775953133</v>
      </c>
      <c r="F26" s="71">
        <v>87.151639903008999</v>
      </c>
      <c r="G26" s="110">
        <v>100.012354831327</v>
      </c>
    </row>
    <row r="27" spans="2:7" x14ac:dyDescent="0.3">
      <c r="B27" s="48" t="s">
        <v>7</v>
      </c>
      <c r="C27" s="22" t="s">
        <v>21</v>
      </c>
      <c r="D27" s="71">
        <v>34.674346868374272</v>
      </c>
      <c r="E27" s="71">
        <v>42.607172826978285</v>
      </c>
      <c r="F27" s="71">
        <v>58.137667581714481</v>
      </c>
      <c r="G27" s="110">
        <v>67.137070242439989</v>
      </c>
    </row>
    <row r="28" spans="2:7" x14ac:dyDescent="0.3">
      <c r="B28" s="48" t="s">
        <v>7</v>
      </c>
      <c r="C28" s="22" t="s">
        <v>93</v>
      </c>
      <c r="D28" s="71">
        <v>49.469715242959296</v>
      </c>
      <c r="E28" s="71">
        <v>62.81125887675654</v>
      </c>
      <c r="F28" s="71">
        <v>71.879918048481244</v>
      </c>
      <c r="G28" s="110">
        <v>78.972319489311985</v>
      </c>
    </row>
    <row r="29" spans="2:7" x14ac:dyDescent="0.3">
      <c r="B29" s="48" t="s">
        <v>7</v>
      </c>
      <c r="C29" s="22" t="s">
        <v>94</v>
      </c>
      <c r="D29" s="71">
        <v>15.562800862334868</v>
      </c>
      <c r="E29" s="71">
        <v>27.490946893401883</v>
      </c>
      <c r="F29" s="71">
        <v>34.178539432523309</v>
      </c>
      <c r="G29" s="110">
        <v>37.258088170884974</v>
      </c>
    </row>
    <row r="30" spans="2:7" x14ac:dyDescent="0.3">
      <c r="B30" s="48" t="s">
        <v>7</v>
      </c>
      <c r="C30" s="22" t="s">
        <v>95</v>
      </c>
      <c r="D30" s="71">
        <v>51.624145413656208</v>
      </c>
      <c r="E30" s="71">
        <v>62.902361420717</v>
      </c>
      <c r="F30" s="71">
        <v>70.554891405191</v>
      </c>
      <c r="G30" s="110">
        <v>78.118943859828988</v>
      </c>
    </row>
    <row r="31" spans="2:7" x14ac:dyDescent="0.3">
      <c r="B31" s="106" t="s">
        <v>7</v>
      </c>
      <c r="C31" s="23" t="s">
        <v>23</v>
      </c>
      <c r="D31" s="71">
        <v>13.207135117786009</v>
      </c>
      <c r="E31" s="71">
        <v>22.304764611267288</v>
      </c>
      <c r="F31" s="71">
        <v>30.985104616074153</v>
      </c>
      <c r="G31" s="110">
        <v>41.318307433159731</v>
      </c>
    </row>
    <row r="32" spans="2:7" x14ac:dyDescent="0.3">
      <c r="B32" s="111" t="s">
        <v>189</v>
      </c>
      <c r="C32" s="112" t="s">
        <v>189</v>
      </c>
      <c r="D32" s="152">
        <v>28.503713399197096</v>
      </c>
      <c r="E32" s="152">
        <v>39.460749365598758</v>
      </c>
      <c r="F32" s="152">
        <v>48.724918608488707</v>
      </c>
      <c r="G32" s="153">
        <v>52.367176836735609</v>
      </c>
    </row>
    <row r="33" spans="2:7" x14ac:dyDescent="0.3">
      <c r="B33" s="113" t="s">
        <v>96</v>
      </c>
      <c r="C33" s="26" t="s">
        <v>96</v>
      </c>
      <c r="D33" s="154">
        <v>29.722707696290033</v>
      </c>
      <c r="E33" s="155">
        <v>40.504231107385934</v>
      </c>
      <c r="F33" s="155">
        <v>50.266741646199449</v>
      </c>
      <c r="G33" s="156">
        <v>54.544887878099956</v>
      </c>
    </row>
    <row r="34" spans="2:7" x14ac:dyDescent="0.3">
      <c r="B34" s="105" t="s">
        <v>25</v>
      </c>
      <c r="C34" s="22" t="s">
        <v>26</v>
      </c>
      <c r="D34" s="70">
        <v>14.306525060223009</v>
      </c>
      <c r="E34" s="70">
        <v>25.397495833516018</v>
      </c>
      <c r="F34" s="70">
        <v>35.693405639674012</v>
      </c>
      <c r="G34" s="114">
        <v>42.839559421204314</v>
      </c>
    </row>
    <row r="35" spans="2:7" x14ac:dyDescent="0.3">
      <c r="B35" s="48" t="s">
        <v>25</v>
      </c>
      <c r="C35" s="22" t="s">
        <v>34</v>
      </c>
      <c r="D35" s="71">
        <v>29.594637901097201</v>
      </c>
      <c r="E35" s="71">
        <v>31.14106582990199</v>
      </c>
      <c r="F35" s="71">
        <v>32.530842546626502</v>
      </c>
      <c r="G35" s="110">
        <v>34.580835277314009</v>
      </c>
    </row>
    <row r="36" spans="2:7" x14ac:dyDescent="0.3">
      <c r="B36" s="48" t="s">
        <v>25</v>
      </c>
      <c r="C36" s="22" t="s">
        <v>30</v>
      </c>
      <c r="D36" s="71">
        <v>14.003073767651216</v>
      </c>
      <c r="E36" s="71">
        <v>25.715820649274008</v>
      </c>
      <c r="F36" s="71">
        <v>34.305014788526009</v>
      </c>
      <c r="G36" s="110">
        <v>45.198716966679996</v>
      </c>
    </row>
    <row r="37" spans="2:7" x14ac:dyDescent="0.3">
      <c r="B37" s="48" t="s">
        <v>25</v>
      </c>
      <c r="C37" s="22" t="s">
        <v>98</v>
      </c>
      <c r="D37" s="71"/>
      <c r="E37" s="71"/>
      <c r="F37" s="71"/>
      <c r="G37" s="110"/>
    </row>
    <row r="38" spans="2:7" x14ac:dyDescent="0.3">
      <c r="B38" s="106" t="s">
        <v>25</v>
      </c>
      <c r="C38" s="23" t="s">
        <v>99</v>
      </c>
      <c r="D38" s="71"/>
      <c r="E38" s="71"/>
      <c r="F38" s="71"/>
      <c r="G38" s="110"/>
    </row>
    <row r="39" spans="2:7" x14ac:dyDescent="0.3">
      <c r="B39" s="48" t="s">
        <v>97</v>
      </c>
      <c r="C39" s="27" t="s">
        <v>41</v>
      </c>
      <c r="D39" s="70">
        <v>16.449172433833951</v>
      </c>
      <c r="E39" s="72">
        <v>22.680061218741002</v>
      </c>
      <c r="F39" s="72">
        <v>31.430301478467499</v>
      </c>
      <c r="G39" s="115">
        <v>40.180541738193995</v>
      </c>
    </row>
    <row r="40" spans="2:7" x14ac:dyDescent="0.3">
      <c r="B40" s="106" t="s">
        <v>97</v>
      </c>
      <c r="C40" s="28" t="s">
        <v>64</v>
      </c>
      <c r="D40" s="71">
        <v>35.486438601906464</v>
      </c>
      <c r="E40" s="71">
        <v>35.486438601906457</v>
      </c>
      <c r="F40" s="71">
        <v>45.285192898108598</v>
      </c>
      <c r="G40" s="110">
        <v>45.285192898108605</v>
      </c>
    </row>
    <row r="41" spans="2:7" x14ac:dyDescent="0.3">
      <c r="B41" s="111" t="s">
        <v>97</v>
      </c>
      <c r="C41" s="27" t="s">
        <v>190</v>
      </c>
      <c r="D41" s="67">
        <v>23.347668832719471</v>
      </c>
      <c r="E41" s="67">
        <v>29.435205228649618</v>
      </c>
      <c r="F41" s="67">
        <v>36.953613968233782</v>
      </c>
      <c r="G41" s="116">
        <v>41.976076140826734</v>
      </c>
    </row>
    <row r="42" spans="2:7" x14ac:dyDescent="0.3">
      <c r="B42" s="117" t="s">
        <v>97</v>
      </c>
      <c r="C42" s="29" t="s">
        <v>100</v>
      </c>
      <c r="D42" s="67">
        <v>25.329627291371889</v>
      </c>
      <c r="E42" s="67">
        <v>32.687042963608157</v>
      </c>
      <c r="F42" s="67">
        <v>41.594620129626897</v>
      </c>
      <c r="G42" s="116">
        <v>47.33202360448157</v>
      </c>
    </row>
    <row r="43" spans="2:7" x14ac:dyDescent="0.3">
      <c r="B43" s="117" t="s">
        <v>101</v>
      </c>
      <c r="C43" s="30" t="s">
        <v>101</v>
      </c>
      <c r="D43" s="67">
        <v>94.555487620059424</v>
      </c>
      <c r="E43" s="67">
        <v>116.87415867235021</v>
      </c>
      <c r="F43" s="67">
        <v>136.364399588374</v>
      </c>
      <c r="G43" s="116">
        <v>213.73982430750252</v>
      </c>
    </row>
    <row r="44" spans="2:7" ht="15" thickBot="1" x14ac:dyDescent="0.35">
      <c r="B44" s="118" t="s">
        <v>102</v>
      </c>
      <c r="C44" s="119" t="s">
        <v>102</v>
      </c>
      <c r="D44" s="120">
        <v>59.942557455715658</v>
      </c>
      <c r="E44" s="120">
        <v>74.780600817979177</v>
      </c>
      <c r="F44" s="120">
        <v>88.979509859000444</v>
      </c>
      <c r="G44" s="121">
        <v>130.53592395599205</v>
      </c>
    </row>
  </sheetData>
  <mergeCells count="1">
    <mergeCell ref="B2:G4"/>
  </mergeCells>
  <conditionalFormatting sqref="D41:G41">
    <cfRule type="containsBlanks" dxfId="9" priority="4">
      <formula>LEN(TRIM(D41))=0</formula>
    </cfRule>
  </conditionalFormatting>
  <conditionalFormatting sqref="D40:G40 D34:G38 D6:G31">
    <cfRule type="containsBlanks" dxfId="8" priority="8">
      <formula>LEN(TRIM(D6))=0</formula>
    </cfRule>
  </conditionalFormatting>
  <conditionalFormatting sqref="D44:G44">
    <cfRule type="containsBlanks" dxfId="7" priority="5">
      <formula>LEN(TRIM(D44))=0</formula>
    </cfRule>
  </conditionalFormatting>
  <conditionalFormatting sqref="D43:G43">
    <cfRule type="containsBlanks" dxfId="6" priority="7">
      <formula>LEN(TRIM(D43))=0</formula>
    </cfRule>
  </conditionalFormatting>
  <conditionalFormatting sqref="D42:G42">
    <cfRule type="containsBlanks" dxfId="5" priority="6">
      <formula>LEN(TRIM(D42))=0</formula>
    </cfRule>
  </conditionalFormatting>
  <conditionalFormatting sqref="D39:G39">
    <cfRule type="containsBlanks" dxfId="4" priority="3">
      <formula>LEN(TRIM(D39))=0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808D-6DCB-4C8A-B47A-F012A60C0BE5}">
  <dimension ref="B1:J32"/>
  <sheetViews>
    <sheetView showGridLines="0" zoomScale="60" zoomScaleNormal="60" workbookViewId="0"/>
  </sheetViews>
  <sheetFormatPr defaultColWidth="9.21875" defaultRowHeight="14.4" x14ac:dyDescent="0.3"/>
  <cols>
    <col min="1" max="1" width="9.21875" style="19"/>
    <col min="2" max="2" width="28.77734375" style="19" customWidth="1"/>
    <col min="3" max="3" width="62.44140625" style="19" bestFit="1" customWidth="1"/>
    <col min="4" max="4" width="25.33203125" style="19" bestFit="1" customWidth="1"/>
    <col min="5" max="5" width="15.21875" style="19" bestFit="1" customWidth="1"/>
    <col min="6" max="6" width="15.21875" style="19" customWidth="1"/>
    <col min="7" max="7" width="26.77734375" style="19" bestFit="1" customWidth="1"/>
    <col min="8" max="8" width="62.44140625" style="19" bestFit="1" customWidth="1"/>
    <col min="9" max="9" width="25.44140625" style="19" bestFit="1" customWidth="1"/>
    <col min="10" max="10" width="15.21875" style="19" bestFit="1" customWidth="1"/>
    <col min="11" max="16384" width="9.21875" style="19"/>
  </cols>
  <sheetData>
    <row r="1" spans="2:10" ht="15.6" customHeight="1" thickBot="1" x14ac:dyDescent="0.35"/>
    <row r="2" spans="2:10" ht="42.6" customHeight="1" x14ac:dyDescent="0.3">
      <c r="B2" s="166" t="s">
        <v>192</v>
      </c>
      <c r="C2" s="167"/>
      <c r="D2" s="167"/>
      <c r="E2" s="168"/>
      <c r="G2" s="166" t="s">
        <v>207</v>
      </c>
      <c r="H2" s="167"/>
      <c r="I2" s="167"/>
      <c r="J2" s="168"/>
    </row>
    <row r="3" spans="2:10" ht="24.6" customHeight="1" x14ac:dyDescent="0.3">
      <c r="B3" s="45" t="s">
        <v>188</v>
      </c>
      <c r="C3" s="46" t="s">
        <v>1</v>
      </c>
      <c r="D3" s="46" t="s">
        <v>116</v>
      </c>
      <c r="E3" s="47" t="s">
        <v>117</v>
      </c>
      <c r="G3" s="45" t="s">
        <v>188</v>
      </c>
      <c r="H3" s="46" t="s">
        <v>1</v>
      </c>
      <c r="I3" s="46" t="s">
        <v>116</v>
      </c>
      <c r="J3" s="47" t="s">
        <v>117</v>
      </c>
    </row>
    <row r="4" spans="2:10" x14ac:dyDescent="0.3">
      <c r="B4" s="48" t="s">
        <v>7</v>
      </c>
      <c r="C4" s="8" t="s">
        <v>156</v>
      </c>
      <c r="D4" s="24" t="s">
        <v>127</v>
      </c>
      <c r="E4" s="103"/>
      <c r="G4" s="48" t="s">
        <v>7</v>
      </c>
      <c r="H4" s="8" t="s">
        <v>156</v>
      </c>
      <c r="I4" s="24" t="s">
        <v>127</v>
      </c>
      <c r="J4" s="103"/>
    </row>
    <row r="5" spans="2:10" x14ac:dyDescent="0.3">
      <c r="B5" s="4" t="s">
        <v>7</v>
      </c>
      <c r="C5" s="8" t="s">
        <v>157</v>
      </c>
      <c r="D5" s="49" t="s">
        <v>128</v>
      </c>
      <c r="E5" s="103">
        <v>4.8006459870445797</v>
      </c>
      <c r="G5" s="48" t="s">
        <v>7</v>
      </c>
      <c r="H5" s="8" t="s">
        <v>157</v>
      </c>
      <c r="I5" s="49" t="s">
        <v>128</v>
      </c>
      <c r="J5" s="103">
        <v>-6.4355043878799796</v>
      </c>
    </row>
    <row r="6" spans="2:10" x14ac:dyDescent="0.3">
      <c r="B6" s="4" t="s">
        <v>7</v>
      </c>
      <c r="C6" s="8" t="s">
        <v>158</v>
      </c>
      <c r="D6" s="49" t="s">
        <v>129</v>
      </c>
      <c r="E6" s="103">
        <v>10.9046272728792</v>
      </c>
      <c r="G6" s="48" t="s">
        <v>7</v>
      </c>
      <c r="H6" s="8" t="s">
        <v>158</v>
      </c>
      <c r="I6" s="49" t="s">
        <v>129</v>
      </c>
      <c r="J6" s="103">
        <v>-13.4636540469689</v>
      </c>
    </row>
    <row r="7" spans="2:10" x14ac:dyDescent="0.3">
      <c r="B7" s="4" t="s">
        <v>7</v>
      </c>
      <c r="C7" s="8" t="s">
        <v>159</v>
      </c>
      <c r="D7" s="49" t="s">
        <v>130</v>
      </c>
      <c r="E7" s="103">
        <v>7.5238589738829802</v>
      </c>
      <c r="G7" s="48" t="s">
        <v>7</v>
      </c>
      <c r="H7" s="8" t="s">
        <v>159</v>
      </c>
      <c r="I7" s="49" t="s">
        <v>130</v>
      </c>
      <c r="J7" s="103">
        <v>-8.3808193059790899</v>
      </c>
    </row>
    <row r="8" spans="2:10" x14ac:dyDescent="0.3">
      <c r="B8" s="4" t="s">
        <v>7</v>
      </c>
      <c r="C8" s="8" t="s">
        <v>160</v>
      </c>
      <c r="D8" s="49" t="s">
        <v>131</v>
      </c>
      <c r="E8" s="103">
        <v>2.86692488735331</v>
      </c>
      <c r="G8" s="48" t="s">
        <v>7</v>
      </c>
      <c r="H8" s="8" t="s">
        <v>160</v>
      </c>
      <c r="I8" s="49" t="s">
        <v>131</v>
      </c>
      <c r="J8" s="103">
        <v>-2.69644182162516</v>
      </c>
    </row>
    <row r="9" spans="2:10" x14ac:dyDescent="0.3">
      <c r="B9" s="13" t="s">
        <v>7</v>
      </c>
      <c r="C9" s="15" t="s">
        <v>161</v>
      </c>
      <c r="D9" s="104" t="s">
        <v>132</v>
      </c>
      <c r="E9" s="128">
        <v>9.3334915834825605</v>
      </c>
      <c r="G9" s="48" t="s">
        <v>7</v>
      </c>
      <c r="H9" s="15" t="s">
        <v>161</v>
      </c>
      <c r="I9" s="104" t="s">
        <v>132</v>
      </c>
      <c r="J9" s="128">
        <v>-5.4712692317571197</v>
      </c>
    </row>
    <row r="10" spans="2:10" x14ac:dyDescent="0.3">
      <c r="B10" s="4" t="s">
        <v>25</v>
      </c>
      <c r="C10" s="8" t="s">
        <v>162</v>
      </c>
      <c r="D10" s="49" t="s">
        <v>133</v>
      </c>
      <c r="E10" s="103">
        <v>2.1039506017428402</v>
      </c>
      <c r="G10" s="105" t="s">
        <v>25</v>
      </c>
      <c r="H10" s="8" t="s">
        <v>162</v>
      </c>
      <c r="I10" s="49" t="s">
        <v>133</v>
      </c>
      <c r="J10" s="103">
        <v>-1.95375171090446</v>
      </c>
    </row>
    <row r="11" spans="2:10" x14ac:dyDescent="0.3">
      <c r="B11" s="4" t="s">
        <v>25</v>
      </c>
      <c r="C11" s="8" t="s">
        <v>163</v>
      </c>
      <c r="D11" s="49" t="s">
        <v>134</v>
      </c>
      <c r="E11" s="103">
        <v>12.8544182075742</v>
      </c>
      <c r="G11" s="48" t="s">
        <v>25</v>
      </c>
      <c r="H11" s="8" t="s">
        <v>163</v>
      </c>
      <c r="I11" s="49" t="s">
        <v>134</v>
      </c>
      <c r="J11" s="103">
        <v>-6.7745490075738504</v>
      </c>
    </row>
    <row r="12" spans="2:10" x14ac:dyDescent="0.3">
      <c r="B12" s="4" t="s">
        <v>25</v>
      </c>
      <c r="C12" s="8" t="s">
        <v>164</v>
      </c>
      <c r="D12" s="49" t="s">
        <v>135</v>
      </c>
      <c r="E12" s="103">
        <v>8.7920529305690707</v>
      </c>
      <c r="G12" s="48" t="s">
        <v>25</v>
      </c>
      <c r="H12" s="8" t="s">
        <v>164</v>
      </c>
      <c r="I12" s="49" t="s">
        <v>135</v>
      </c>
      <c r="J12" s="103">
        <v>-5.9151639862770402</v>
      </c>
    </row>
    <row r="13" spans="2:10" x14ac:dyDescent="0.3">
      <c r="B13" s="4" t="s">
        <v>25</v>
      </c>
      <c r="C13" s="8" t="s">
        <v>165</v>
      </c>
      <c r="D13" s="49" t="s">
        <v>136</v>
      </c>
      <c r="E13" s="103">
        <v>5.7243730903749697</v>
      </c>
      <c r="G13" s="48" t="s">
        <v>25</v>
      </c>
      <c r="H13" s="8" t="s">
        <v>165</v>
      </c>
      <c r="I13" s="49" t="s">
        <v>136</v>
      </c>
      <c r="J13" s="103">
        <v>-8.21484043618673</v>
      </c>
    </row>
    <row r="14" spans="2:10" x14ac:dyDescent="0.3">
      <c r="B14" s="4" t="s">
        <v>25</v>
      </c>
      <c r="C14" s="8" t="s">
        <v>166</v>
      </c>
      <c r="D14" s="49" t="s">
        <v>137</v>
      </c>
      <c r="E14" s="103">
        <v>35.424605222943804</v>
      </c>
      <c r="G14" s="48" t="s">
        <v>25</v>
      </c>
      <c r="H14" s="8" t="s">
        <v>166</v>
      </c>
      <c r="I14" s="49" t="s">
        <v>137</v>
      </c>
      <c r="J14" s="103">
        <v>-41.057528384789599</v>
      </c>
    </row>
    <row r="15" spans="2:10" x14ac:dyDescent="0.3">
      <c r="B15" s="4" t="s">
        <v>25</v>
      </c>
      <c r="C15" s="8" t="s">
        <v>167</v>
      </c>
      <c r="D15" s="49" t="s">
        <v>138</v>
      </c>
      <c r="E15" s="128">
        <v>16.954950834674399</v>
      </c>
      <c r="G15" s="106" t="s">
        <v>25</v>
      </c>
      <c r="H15" s="8" t="s">
        <v>167</v>
      </c>
      <c r="I15" s="49" t="s">
        <v>138</v>
      </c>
      <c r="J15" s="128">
        <v>-7.7369157490522698</v>
      </c>
    </row>
    <row r="16" spans="2:10" x14ac:dyDescent="0.3">
      <c r="B16" s="105" t="s">
        <v>38</v>
      </c>
      <c r="C16" s="12" t="s">
        <v>168</v>
      </c>
      <c r="D16" s="107" t="s">
        <v>139</v>
      </c>
      <c r="E16" s="103">
        <v>-5.9215017324777897</v>
      </c>
      <c r="G16" s="105" t="s">
        <v>38</v>
      </c>
      <c r="H16" s="12" t="s">
        <v>168</v>
      </c>
      <c r="I16" s="107" t="s">
        <v>139</v>
      </c>
      <c r="J16" s="103">
        <v>10.106781733809299</v>
      </c>
    </row>
    <row r="17" spans="2:10" x14ac:dyDescent="0.3">
      <c r="B17" s="106" t="s">
        <v>38</v>
      </c>
      <c r="C17" s="15" t="s">
        <v>169</v>
      </c>
      <c r="D17" s="25" t="s">
        <v>140</v>
      </c>
      <c r="E17" s="128">
        <v>7.86338209032776</v>
      </c>
      <c r="G17" s="106" t="s">
        <v>38</v>
      </c>
      <c r="H17" s="15" t="s">
        <v>169</v>
      </c>
      <c r="I17" s="25" t="s">
        <v>140</v>
      </c>
      <c r="J17" s="128">
        <v>-11.335532001789099</v>
      </c>
    </row>
    <row r="18" spans="2:10" x14ac:dyDescent="0.3">
      <c r="B18" s="48" t="s">
        <v>43</v>
      </c>
      <c r="C18" s="8" t="s">
        <v>170</v>
      </c>
      <c r="D18" s="24" t="s">
        <v>141</v>
      </c>
      <c r="E18" s="103">
        <v>10.5916756548545</v>
      </c>
      <c r="G18" s="105" t="s">
        <v>43</v>
      </c>
      <c r="H18" s="8" t="s">
        <v>170</v>
      </c>
      <c r="I18" s="24" t="s">
        <v>141</v>
      </c>
      <c r="J18" s="103">
        <v>-15.6798471205531</v>
      </c>
    </row>
    <row r="19" spans="2:10" x14ac:dyDescent="0.3">
      <c r="B19" s="48" t="s">
        <v>43</v>
      </c>
      <c r="C19" s="8" t="s">
        <v>171</v>
      </c>
      <c r="D19" s="24" t="s">
        <v>142</v>
      </c>
      <c r="E19" s="128">
        <v>10.4407159815825</v>
      </c>
      <c r="G19" s="106" t="s">
        <v>43</v>
      </c>
      <c r="H19" s="8" t="s">
        <v>171</v>
      </c>
      <c r="I19" s="24" t="s">
        <v>142</v>
      </c>
      <c r="J19" s="128">
        <v>-14.325864440860499</v>
      </c>
    </row>
    <row r="20" spans="2:10" x14ac:dyDescent="0.3">
      <c r="B20" s="105" t="s">
        <v>48</v>
      </c>
      <c r="C20" s="12" t="s">
        <v>172</v>
      </c>
      <c r="D20" s="107" t="s">
        <v>143</v>
      </c>
      <c r="E20" s="103">
        <v>9.2414158658847807</v>
      </c>
      <c r="G20" s="105" t="s">
        <v>48</v>
      </c>
      <c r="H20" s="12" t="s">
        <v>172</v>
      </c>
      <c r="I20" s="107" t="s">
        <v>143</v>
      </c>
      <c r="J20" s="103">
        <v>17.8985853824733</v>
      </c>
    </row>
    <row r="21" spans="2:10" x14ac:dyDescent="0.3">
      <c r="B21" s="48" t="s">
        <v>48</v>
      </c>
      <c r="C21" s="8" t="s">
        <v>173</v>
      </c>
      <c r="D21" s="24" t="s">
        <v>144</v>
      </c>
      <c r="E21" s="103">
        <v>-17.623479693256499</v>
      </c>
      <c r="G21" s="48" t="s">
        <v>48</v>
      </c>
      <c r="H21" s="8" t="s">
        <v>173</v>
      </c>
      <c r="I21" s="24" t="s">
        <v>144</v>
      </c>
      <c r="J21" s="103">
        <v>15.9990877345363</v>
      </c>
    </row>
    <row r="22" spans="2:10" x14ac:dyDescent="0.3">
      <c r="B22" s="106" t="s">
        <v>48</v>
      </c>
      <c r="C22" s="15" t="s">
        <v>174</v>
      </c>
      <c r="D22" s="25" t="s">
        <v>145</v>
      </c>
      <c r="E22" s="128">
        <v>-12.4604117202318</v>
      </c>
      <c r="G22" s="106" t="s">
        <v>48</v>
      </c>
      <c r="H22" s="15" t="s">
        <v>174</v>
      </c>
      <c r="I22" s="25" t="s">
        <v>145</v>
      </c>
      <c r="J22" s="128">
        <v>9.1374436048080998</v>
      </c>
    </row>
    <row r="23" spans="2:10" x14ac:dyDescent="0.3">
      <c r="B23" s="48" t="s">
        <v>57</v>
      </c>
      <c r="C23" s="8" t="s">
        <v>175</v>
      </c>
      <c r="D23" s="24" t="s">
        <v>146</v>
      </c>
      <c r="E23" s="103">
        <v>-3.38005429171618</v>
      </c>
      <c r="G23" s="105" t="s">
        <v>57</v>
      </c>
      <c r="H23" s="8" t="s">
        <v>175</v>
      </c>
      <c r="I23" s="24" t="s">
        <v>146</v>
      </c>
      <c r="J23" s="103">
        <v>7.3771467657566099</v>
      </c>
    </row>
    <row r="24" spans="2:10" x14ac:dyDescent="0.3">
      <c r="B24" s="48" t="s">
        <v>57</v>
      </c>
      <c r="C24" s="8" t="s">
        <v>176</v>
      </c>
      <c r="D24" s="24" t="s">
        <v>147</v>
      </c>
      <c r="E24" s="103">
        <v>-0.64554930075247396</v>
      </c>
      <c r="G24" s="48" t="s">
        <v>57</v>
      </c>
      <c r="H24" s="8" t="s">
        <v>176</v>
      </c>
      <c r="I24" s="24" t="s">
        <v>147</v>
      </c>
      <c r="J24" s="103">
        <v>0.79820223354147202</v>
      </c>
    </row>
    <row r="25" spans="2:10" x14ac:dyDescent="0.3">
      <c r="B25" s="48" t="s">
        <v>57</v>
      </c>
      <c r="C25" s="8" t="s">
        <v>177</v>
      </c>
      <c r="D25" s="24" t="s">
        <v>148</v>
      </c>
      <c r="E25" s="103">
        <v>-2.9913820600157002</v>
      </c>
      <c r="G25" s="48" t="s">
        <v>57</v>
      </c>
      <c r="H25" s="8" t="s">
        <v>177</v>
      </c>
      <c r="I25" s="24" t="s">
        <v>148</v>
      </c>
      <c r="J25" s="103">
        <v>6.8539455845172403</v>
      </c>
    </row>
    <row r="26" spans="2:10" x14ac:dyDescent="0.3">
      <c r="B26" s="48" t="s">
        <v>57</v>
      </c>
      <c r="C26" s="8" t="s">
        <v>178</v>
      </c>
      <c r="D26" s="24" t="s">
        <v>149</v>
      </c>
      <c r="E26" s="103">
        <v>-8.4651316504585896</v>
      </c>
      <c r="G26" s="48" t="s">
        <v>57</v>
      </c>
      <c r="H26" s="8" t="s">
        <v>178</v>
      </c>
      <c r="I26" s="24" t="s">
        <v>149</v>
      </c>
      <c r="J26" s="103">
        <v>14.2491361053332</v>
      </c>
    </row>
    <row r="27" spans="2:10" x14ac:dyDescent="0.3">
      <c r="B27" s="48" t="s">
        <v>57</v>
      </c>
      <c r="C27" s="8" t="s">
        <v>179</v>
      </c>
      <c r="D27" s="24" t="s">
        <v>150</v>
      </c>
      <c r="E27" s="103">
        <v>-8.1057894204155794</v>
      </c>
      <c r="G27" s="48" t="s">
        <v>57</v>
      </c>
      <c r="H27" s="8" t="s">
        <v>179</v>
      </c>
      <c r="I27" s="24" t="s">
        <v>150</v>
      </c>
      <c r="J27" s="103">
        <v>12.9484218228574</v>
      </c>
    </row>
    <row r="28" spans="2:10" x14ac:dyDescent="0.3">
      <c r="B28" s="48" t="s">
        <v>57</v>
      </c>
      <c r="C28" s="8" t="s">
        <v>180</v>
      </c>
      <c r="D28" s="24" t="s">
        <v>151</v>
      </c>
      <c r="E28" s="103">
        <v>-3.63779346191594</v>
      </c>
      <c r="G28" s="48" t="s">
        <v>57</v>
      </c>
      <c r="H28" s="8" t="s">
        <v>180</v>
      </c>
      <c r="I28" s="24" t="s">
        <v>151</v>
      </c>
      <c r="J28" s="103">
        <v>6.5315098194491199</v>
      </c>
    </row>
    <row r="29" spans="2:10" x14ac:dyDescent="0.3">
      <c r="B29" s="48" t="s">
        <v>57</v>
      </c>
      <c r="C29" s="8" t="s">
        <v>181</v>
      </c>
      <c r="D29" s="24" t="s">
        <v>155</v>
      </c>
      <c r="E29" s="103">
        <v>-4.9650500955156502</v>
      </c>
      <c r="G29" s="48" t="s">
        <v>57</v>
      </c>
      <c r="H29" s="8" t="s">
        <v>181</v>
      </c>
      <c r="I29" s="24" t="s">
        <v>155</v>
      </c>
      <c r="J29" s="103">
        <v>5.5461651294767096</v>
      </c>
    </row>
    <row r="30" spans="2:10" x14ac:dyDescent="0.3">
      <c r="B30" s="48" t="s">
        <v>57</v>
      </c>
      <c r="C30" s="8" t="s">
        <v>182</v>
      </c>
      <c r="D30" s="24" t="s">
        <v>152</v>
      </c>
      <c r="E30" s="103">
        <v>-7.2071635000431202</v>
      </c>
      <c r="G30" s="48" t="s">
        <v>57</v>
      </c>
      <c r="H30" s="8" t="s">
        <v>182</v>
      </c>
      <c r="I30" s="24" t="s">
        <v>152</v>
      </c>
      <c r="J30" s="103">
        <v>8.8968404446297207</v>
      </c>
    </row>
    <row r="31" spans="2:10" x14ac:dyDescent="0.3">
      <c r="B31" s="48" t="s">
        <v>57</v>
      </c>
      <c r="C31" s="8" t="s">
        <v>183</v>
      </c>
      <c r="D31" s="24" t="s">
        <v>153</v>
      </c>
      <c r="E31" s="128"/>
      <c r="G31" s="106" t="s">
        <v>57</v>
      </c>
      <c r="H31" s="8" t="s">
        <v>183</v>
      </c>
      <c r="I31" s="24" t="s">
        <v>153</v>
      </c>
      <c r="J31" s="128"/>
    </row>
    <row r="32" spans="2:10" ht="15" thickBot="1" x14ac:dyDescent="0.35">
      <c r="B32" s="108" t="s">
        <v>74</v>
      </c>
      <c r="C32" s="92" t="s">
        <v>184</v>
      </c>
      <c r="D32" s="109" t="s">
        <v>154</v>
      </c>
      <c r="E32" s="129">
        <v>-12.159507829873901</v>
      </c>
      <c r="G32" s="108" t="s">
        <v>74</v>
      </c>
      <c r="H32" s="92" t="s">
        <v>184</v>
      </c>
      <c r="I32" s="109" t="s">
        <v>154</v>
      </c>
      <c r="J32" s="129">
        <v>18.8366567953539</v>
      </c>
    </row>
  </sheetData>
  <mergeCells count="2">
    <mergeCell ref="B2:E2"/>
    <mergeCell ref="G2:J2"/>
  </mergeCells>
  <conditionalFormatting sqref="E4:E31 J4:J30">
    <cfRule type="containsBlanks" dxfId="3" priority="3">
      <formula>LEN(TRIM(E4))=0</formula>
    </cfRule>
  </conditionalFormatting>
  <conditionalFormatting sqref="E32">
    <cfRule type="containsBlanks" dxfId="2" priority="4">
      <formula>LEN(TRIM(E32))=0</formula>
    </cfRule>
  </conditionalFormatting>
  <conditionalFormatting sqref="J31">
    <cfRule type="containsBlanks" dxfId="1" priority="1">
      <formula>LEN(TRIM(J31))=0</formula>
    </cfRule>
  </conditionalFormatting>
  <conditionalFormatting sqref="J32">
    <cfRule type="containsBlanks" dxfId="0" priority="2">
      <formula>LEN(TRIM(J32))=0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506F-5218-4FC0-8D14-F6A85842E4BB}">
  <dimension ref="A1:F122"/>
  <sheetViews>
    <sheetView showGridLines="0" zoomScale="60" zoomScaleNormal="60" zoomScalePageLayoutView="70" workbookViewId="0"/>
  </sheetViews>
  <sheetFormatPr defaultColWidth="9.21875" defaultRowHeight="14.4" x14ac:dyDescent="0.3"/>
  <cols>
    <col min="1" max="1" width="9.21875" style="19"/>
    <col min="2" max="2" width="21.21875" style="19" customWidth="1"/>
    <col min="3" max="3" width="25" style="19" customWidth="1"/>
    <col min="4" max="4" width="23.21875" style="19" customWidth="1"/>
    <col min="5" max="5" width="14" style="19" customWidth="1"/>
    <col min="6" max="6" width="19.77734375" style="19" customWidth="1"/>
    <col min="7" max="16384" width="9.21875" style="19"/>
  </cols>
  <sheetData>
    <row r="1" spans="1:6" ht="15.75" customHeight="1" thickBot="1" x14ac:dyDescent="0.35"/>
    <row r="2" spans="1:6" ht="27.75" customHeight="1" x14ac:dyDescent="0.3">
      <c r="A2" s="32"/>
      <c r="B2" s="31"/>
      <c r="C2" s="169" t="s">
        <v>203</v>
      </c>
      <c r="D2" s="169"/>
      <c r="E2" s="169"/>
      <c r="F2" s="170"/>
    </row>
    <row r="3" spans="1:6" ht="18" x14ac:dyDescent="0.3">
      <c r="A3" s="32"/>
      <c r="B3" s="33"/>
      <c r="C3" s="171"/>
      <c r="D3" s="171"/>
      <c r="E3" s="171"/>
      <c r="F3" s="172"/>
    </row>
    <row r="4" spans="1:6" ht="44.25" customHeight="1" x14ac:dyDescent="0.3">
      <c r="A4" s="32"/>
      <c r="B4" s="34"/>
      <c r="C4" s="35" t="s">
        <v>206</v>
      </c>
      <c r="D4" s="36" t="s">
        <v>103</v>
      </c>
      <c r="E4" s="36" t="s">
        <v>104</v>
      </c>
      <c r="F4" s="130" t="s">
        <v>105</v>
      </c>
    </row>
    <row r="5" spans="1:6" ht="18" x14ac:dyDescent="0.35">
      <c r="A5" s="32"/>
      <c r="B5" s="37" t="s">
        <v>106</v>
      </c>
      <c r="C5" s="83">
        <v>121.10746399627001</v>
      </c>
      <c r="D5" s="82">
        <v>92.008487550691996</v>
      </c>
      <c r="E5" s="81">
        <v>128.56111399627102</v>
      </c>
      <c r="F5" s="80">
        <v>113.89235518107768</v>
      </c>
    </row>
    <row r="6" spans="1:6" ht="18" x14ac:dyDescent="0.35">
      <c r="A6" s="32"/>
      <c r="B6" s="37" t="s">
        <v>107</v>
      </c>
      <c r="C6" s="83">
        <v>124.34191399626999</v>
      </c>
      <c r="D6" s="82">
        <v>105.78040162382152</v>
      </c>
      <c r="E6" s="81">
        <v>148.67407399627101</v>
      </c>
      <c r="F6" s="80">
        <v>126.26546320545418</v>
      </c>
    </row>
    <row r="7" spans="1:6" ht="18" x14ac:dyDescent="0.35">
      <c r="A7" s="32"/>
      <c r="B7" s="37" t="s">
        <v>108</v>
      </c>
      <c r="C7" s="83">
        <v>146.76016399626999</v>
      </c>
      <c r="D7" s="82">
        <v>119.55231569695101</v>
      </c>
      <c r="E7" s="81">
        <v>162.082713996271</v>
      </c>
      <c r="F7" s="80">
        <v>142.79839789649733</v>
      </c>
    </row>
    <row r="8" spans="1:6" ht="18" x14ac:dyDescent="0.35">
      <c r="A8" s="32"/>
      <c r="B8" s="37" t="s">
        <v>109</v>
      </c>
      <c r="C8" s="83">
        <v>210.02175534615603</v>
      </c>
      <c r="D8" s="82">
        <v>195.93319747677188</v>
      </c>
      <c r="E8" s="81">
        <v>252.80351072324444</v>
      </c>
      <c r="F8" s="80">
        <v>219.58615451539075</v>
      </c>
    </row>
    <row r="9" spans="1:6" ht="18" x14ac:dyDescent="0.35">
      <c r="A9" s="32"/>
      <c r="B9" s="37" t="s">
        <v>110</v>
      </c>
      <c r="C9" s="83">
        <v>273.28334669604203</v>
      </c>
      <c r="D9" s="82">
        <v>247.18431134510431</v>
      </c>
      <c r="E9" s="81">
        <v>313.28404187455999</v>
      </c>
      <c r="F9" s="80">
        <v>277.91723330523541</v>
      </c>
    </row>
    <row r="10" spans="1:6" ht="18" x14ac:dyDescent="0.35">
      <c r="A10" s="32"/>
      <c r="B10" s="37" t="s">
        <v>111</v>
      </c>
      <c r="C10" s="83">
        <v>328.85106813467405</v>
      </c>
      <c r="D10" s="82">
        <v>297.08754020698689</v>
      </c>
      <c r="E10" s="81">
        <v>372.17395781836206</v>
      </c>
      <c r="F10" s="80">
        <v>332.70418872000766</v>
      </c>
    </row>
    <row r="11" spans="1:6" ht="18" x14ac:dyDescent="0.35">
      <c r="A11" s="32"/>
      <c r="B11" s="38" t="s">
        <v>112</v>
      </c>
      <c r="C11" s="84">
        <v>397.30442902277605</v>
      </c>
      <c r="D11" s="93">
        <v>365.81326599741396</v>
      </c>
      <c r="E11" s="94">
        <v>453.27596879598104</v>
      </c>
      <c r="F11" s="95">
        <v>405.46455460539039</v>
      </c>
    </row>
    <row r="12" spans="1:6" ht="18" customHeight="1" x14ac:dyDescent="0.35">
      <c r="A12" s="32"/>
      <c r="B12" s="37" t="s">
        <v>204</v>
      </c>
      <c r="C12" s="83">
        <v>150.55782433374154</v>
      </c>
      <c r="D12" s="82">
        <v>128.31860058705908</v>
      </c>
      <c r="E12" s="81">
        <v>173.03035317801434</v>
      </c>
      <c r="F12" s="80">
        <v>150.63559269960498</v>
      </c>
    </row>
    <row r="13" spans="1:6" ht="18" x14ac:dyDescent="0.35">
      <c r="A13" s="32"/>
      <c r="B13" s="37" t="s">
        <v>205</v>
      </c>
      <c r="C13" s="83">
        <v>333.14628128449738</v>
      </c>
      <c r="D13" s="82">
        <v>303.36170584983506</v>
      </c>
      <c r="E13" s="81">
        <v>379.57798949630103</v>
      </c>
      <c r="F13" s="80">
        <v>338.69532554354453</v>
      </c>
    </row>
    <row r="14" spans="1:6" ht="18.600000000000001" thickBot="1" x14ac:dyDescent="0.4">
      <c r="A14" s="32"/>
      <c r="B14" s="39" t="s">
        <v>105</v>
      </c>
      <c r="C14" s="79">
        <v>241.85205280911944</v>
      </c>
      <c r="D14" s="78">
        <v>215.84015321844706</v>
      </c>
      <c r="E14" s="77">
        <v>276.30417133715775</v>
      </c>
      <c r="F14" s="96">
        <v>244.66545912157474</v>
      </c>
    </row>
    <row r="15" spans="1:6" ht="24" customHeight="1" x14ac:dyDescent="0.3">
      <c r="A15" s="32"/>
    </row>
    <row r="16" spans="1:6" ht="15" customHeight="1" x14ac:dyDescent="0.3">
      <c r="A16" s="32"/>
      <c r="B16" s="182"/>
      <c r="C16" s="182"/>
      <c r="D16" s="182"/>
    </row>
    <row r="17" spans="1:4" ht="14.4" customHeight="1" thickBot="1" x14ac:dyDescent="0.35">
      <c r="A17" s="32"/>
      <c r="B17" s="183"/>
      <c r="C17" s="183"/>
      <c r="D17" s="183"/>
    </row>
    <row r="18" spans="1:4" ht="14.55" customHeight="1" x14ac:dyDescent="0.3">
      <c r="A18" s="32"/>
      <c r="B18" s="175" t="s">
        <v>202</v>
      </c>
      <c r="C18" s="169"/>
      <c r="D18" s="170"/>
    </row>
    <row r="19" spans="1:4" ht="10.199999999999999" customHeight="1" x14ac:dyDescent="0.3">
      <c r="A19" s="32"/>
      <c r="B19" s="176"/>
      <c r="C19" s="177"/>
      <c r="D19" s="178"/>
    </row>
    <row r="20" spans="1:4" ht="25.8" customHeight="1" x14ac:dyDescent="0.3">
      <c r="A20" s="32"/>
      <c r="B20" s="179"/>
      <c r="C20" s="171"/>
      <c r="D20" s="172"/>
    </row>
    <row r="21" spans="1:4" ht="18" x14ac:dyDescent="0.35">
      <c r="A21" s="32"/>
      <c r="B21" s="133" t="s">
        <v>191</v>
      </c>
      <c r="C21" s="134" t="s">
        <v>113</v>
      </c>
      <c r="D21" s="40" t="s">
        <v>5</v>
      </c>
    </row>
    <row r="22" spans="1:4" ht="18" x14ac:dyDescent="0.35">
      <c r="A22" s="32"/>
      <c r="B22" s="173" t="s">
        <v>114</v>
      </c>
      <c r="C22" s="41" t="s">
        <v>195</v>
      </c>
      <c r="D22" s="88">
        <v>133.29116666666599</v>
      </c>
    </row>
    <row r="23" spans="1:4" ht="18" x14ac:dyDescent="0.35">
      <c r="A23" s="32"/>
      <c r="B23" s="180"/>
      <c r="C23" s="42" t="s">
        <v>196</v>
      </c>
      <c r="D23" s="86">
        <v>557.68240000000003</v>
      </c>
    </row>
    <row r="24" spans="1:4" ht="18" x14ac:dyDescent="0.35">
      <c r="A24" s="32"/>
      <c r="B24" s="180"/>
      <c r="C24" s="42" t="s">
        <v>197</v>
      </c>
      <c r="D24" s="86">
        <v>186.776541478225</v>
      </c>
    </row>
    <row r="25" spans="1:4" ht="18" x14ac:dyDescent="0.35">
      <c r="B25" s="180"/>
      <c r="C25" s="42" t="s">
        <v>198</v>
      </c>
      <c r="D25" s="86">
        <v>167.87826399520301</v>
      </c>
    </row>
    <row r="26" spans="1:4" ht="18" x14ac:dyDescent="0.35">
      <c r="B26" s="181"/>
      <c r="C26" s="43" t="s">
        <v>199</v>
      </c>
      <c r="D26" s="87">
        <v>364.54453333333299</v>
      </c>
    </row>
    <row r="27" spans="1:4" ht="18" x14ac:dyDescent="0.35">
      <c r="B27" s="173" t="s">
        <v>115</v>
      </c>
      <c r="C27" s="42" t="s">
        <v>200</v>
      </c>
      <c r="D27" s="86">
        <v>82.352999999999994</v>
      </c>
    </row>
    <row r="28" spans="1:4" ht="18.600000000000001" thickBot="1" x14ac:dyDescent="0.4">
      <c r="B28" s="174"/>
      <c r="C28" s="44" t="s">
        <v>201</v>
      </c>
      <c r="D28" s="85">
        <v>357.24408372917401</v>
      </c>
    </row>
    <row r="37" ht="15" customHeight="1" x14ac:dyDescent="0.3"/>
    <row r="38" ht="24.75" customHeight="1" x14ac:dyDescent="0.3"/>
    <row r="48" ht="15" customHeight="1" x14ac:dyDescent="0.3"/>
    <row r="81" spans="1:1" x14ac:dyDescent="0.3">
      <c r="A81" s="32"/>
    </row>
    <row r="82" spans="1:1" x14ac:dyDescent="0.3">
      <c r="A82" s="32"/>
    </row>
    <row r="83" spans="1:1" x14ac:dyDescent="0.3">
      <c r="A83" s="32"/>
    </row>
    <row r="84" spans="1:1" x14ac:dyDescent="0.3">
      <c r="A84" s="32"/>
    </row>
    <row r="85" spans="1:1" x14ac:dyDescent="0.3">
      <c r="A85" s="32"/>
    </row>
    <row r="86" spans="1:1" x14ac:dyDescent="0.3">
      <c r="A86" s="32"/>
    </row>
    <row r="87" spans="1:1" x14ac:dyDescent="0.3">
      <c r="A87" s="32"/>
    </row>
    <row r="88" spans="1:1" x14ac:dyDescent="0.3">
      <c r="A88" s="32"/>
    </row>
    <row r="89" spans="1:1" x14ac:dyDescent="0.3">
      <c r="A89" s="32"/>
    </row>
    <row r="90" spans="1:1" x14ac:dyDescent="0.3">
      <c r="A90" s="32"/>
    </row>
    <row r="91" spans="1:1" x14ac:dyDescent="0.3">
      <c r="A91" s="32"/>
    </row>
    <row r="92" spans="1:1" x14ac:dyDescent="0.3">
      <c r="A92" s="32"/>
    </row>
    <row r="93" spans="1:1" x14ac:dyDescent="0.3">
      <c r="A93" s="32"/>
    </row>
    <row r="94" spans="1:1" x14ac:dyDescent="0.3">
      <c r="A94" s="32"/>
    </row>
    <row r="95" spans="1:1" x14ac:dyDescent="0.3">
      <c r="A95" s="32"/>
    </row>
    <row r="96" spans="1:1" x14ac:dyDescent="0.3">
      <c r="A96" s="32"/>
    </row>
    <row r="97" spans="1:1" x14ac:dyDescent="0.3">
      <c r="A97" s="32"/>
    </row>
    <row r="98" spans="1:1" x14ac:dyDescent="0.3">
      <c r="A98" s="32"/>
    </row>
    <row r="99" spans="1:1" x14ac:dyDescent="0.3">
      <c r="A99" s="32"/>
    </row>
    <row r="100" spans="1:1" x14ac:dyDescent="0.3">
      <c r="A100" s="32"/>
    </row>
    <row r="101" spans="1:1" x14ac:dyDescent="0.3">
      <c r="A101" s="32"/>
    </row>
    <row r="102" spans="1:1" x14ac:dyDescent="0.3">
      <c r="A102" s="32"/>
    </row>
    <row r="103" spans="1:1" x14ac:dyDescent="0.3">
      <c r="A103" s="32"/>
    </row>
    <row r="104" spans="1:1" x14ac:dyDescent="0.3">
      <c r="A104" s="32"/>
    </row>
    <row r="105" spans="1:1" x14ac:dyDescent="0.3">
      <c r="A105" s="32"/>
    </row>
    <row r="106" spans="1:1" x14ac:dyDescent="0.3">
      <c r="A106" s="32"/>
    </row>
    <row r="107" spans="1:1" x14ac:dyDescent="0.3">
      <c r="A107" s="32"/>
    </row>
    <row r="108" spans="1:1" x14ac:dyDescent="0.3">
      <c r="A108" s="32"/>
    </row>
    <row r="109" spans="1:1" x14ac:dyDescent="0.3">
      <c r="A109" s="32"/>
    </row>
    <row r="110" spans="1:1" x14ac:dyDescent="0.3">
      <c r="A110" s="32"/>
    </row>
    <row r="111" spans="1:1" x14ac:dyDescent="0.3">
      <c r="A111" s="32"/>
    </row>
    <row r="112" spans="1:1" x14ac:dyDescent="0.3">
      <c r="A112" s="32"/>
    </row>
    <row r="113" spans="1:1" x14ac:dyDescent="0.3">
      <c r="A113" s="32"/>
    </row>
    <row r="114" spans="1:1" x14ac:dyDescent="0.3">
      <c r="A114" s="32"/>
    </row>
    <row r="115" spans="1:1" x14ac:dyDescent="0.3">
      <c r="A115" s="32"/>
    </row>
    <row r="116" spans="1:1" x14ac:dyDescent="0.3">
      <c r="A116" s="32"/>
    </row>
    <row r="117" spans="1:1" x14ac:dyDescent="0.3">
      <c r="A117" s="32"/>
    </row>
    <row r="118" spans="1:1" x14ac:dyDescent="0.3">
      <c r="A118" s="32"/>
    </row>
    <row r="119" spans="1:1" x14ac:dyDescent="0.3">
      <c r="A119" s="32"/>
    </row>
    <row r="121" spans="1:1" x14ac:dyDescent="0.3">
      <c r="A121" s="32"/>
    </row>
    <row r="122" spans="1:1" x14ac:dyDescent="0.3">
      <c r="A122" s="32"/>
    </row>
  </sheetData>
  <mergeCells count="5">
    <mergeCell ref="C2:F3"/>
    <mergeCell ref="B27:B28"/>
    <mergeCell ref="B18:D20"/>
    <mergeCell ref="B22:B26"/>
    <mergeCell ref="B16:D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4DD47-F317-4187-8B63-F95262C55BF5}">
  <dimension ref="B1:F19"/>
  <sheetViews>
    <sheetView showGridLines="0" zoomScale="80" zoomScaleNormal="80" workbookViewId="0"/>
  </sheetViews>
  <sheetFormatPr defaultColWidth="9.21875" defaultRowHeight="14.4" x14ac:dyDescent="0.3"/>
  <cols>
    <col min="1" max="1" width="9.21875" style="19"/>
    <col min="2" max="2" width="9.77734375" style="19" customWidth="1"/>
    <col min="3" max="3" width="19.109375" style="19" customWidth="1"/>
    <col min="4" max="4" width="13.5546875" style="19" customWidth="1"/>
    <col min="5" max="6" width="9.77734375" style="19" customWidth="1"/>
    <col min="7" max="7" width="9.21875" style="19"/>
    <col min="8" max="8" width="32.44140625" style="19" bestFit="1" customWidth="1"/>
    <col min="9" max="16384" width="9.21875" style="19"/>
  </cols>
  <sheetData>
    <row r="1" spans="2:6" ht="15" thickBot="1" x14ac:dyDescent="0.35">
      <c r="B1" s="184"/>
      <c r="C1" s="184"/>
      <c r="D1" s="184"/>
      <c r="E1" s="184"/>
      <c r="F1" s="184"/>
    </row>
    <row r="2" spans="2:6" ht="34.5" customHeight="1" x14ac:dyDescent="0.3">
      <c r="B2" s="166" t="s">
        <v>193</v>
      </c>
      <c r="C2" s="167"/>
      <c r="D2" s="167"/>
      <c r="E2" s="167"/>
      <c r="F2" s="168"/>
    </row>
    <row r="3" spans="2:6" x14ac:dyDescent="0.3">
      <c r="B3" s="97"/>
      <c r="C3" s="98" t="s">
        <v>3</v>
      </c>
      <c r="D3" s="98" t="s">
        <v>4</v>
      </c>
      <c r="E3" s="98" t="s">
        <v>5</v>
      </c>
      <c r="F3" s="99" t="s">
        <v>6</v>
      </c>
    </row>
    <row r="4" spans="2:6" x14ac:dyDescent="0.3">
      <c r="B4" s="100" t="s">
        <v>118</v>
      </c>
      <c r="C4" s="57">
        <v>0.18124779170212399</v>
      </c>
      <c r="D4" s="101">
        <v>0.25943922771001598</v>
      </c>
      <c r="E4" s="101">
        <v>0.64999999999999103</v>
      </c>
      <c r="F4" s="59">
        <v>0.86754634536546105</v>
      </c>
    </row>
    <row r="5" spans="2:6" x14ac:dyDescent="0.3">
      <c r="B5" s="100" t="s">
        <v>119</v>
      </c>
      <c r="C5" s="57">
        <v>0.21823835662010899</v>
      </c>
      <c r="D5" s="101">
        <v>0.41985524855748801</v>
      </c>
      <c r="E5" s="101">
        <v>0.98599203438220828</v>
      </c>
      <c r="F5" s="59">
        <v>1.2280147577855889</v>
      </c>
    </row>
    <row r="6" spans="2:6" x14ac:dyDescent="0.3">
      <c r="B6" s="100" t="s">
        <v>120</v>
      </c>
      <c r="C6" s="57">
        <v>0.18949999999998801</v>
      </c>
      <c r="D6" s="101">
        <v>0.385000000000005</v>
      </c>
      <c r="E6" s="101">
        <v>0.90413763920156887</v>
      </c>
      <c r="F6" s="59">
        <v>1.1138348612758944</v>
      </c>
    </row>
    <row r="7" spans="2:6" x14ac:dyDescent="0.3">
      <c r="B7" s="100" t="s">
        <v>121</v>
      </c>
      <c r="C7" s="57">
        <v>0.19429959369994701</v>
      </c>
      <c r="D7" s="101">
        <v>0.36414091554724998</v>
      </c>
      <c r="E7" s="101">
        <v>0.79798394051759602</v>
      </c>
      <c r="F7" s="59">
        <v>1.0650585403944299</v>
      </c>
    </row>
    <row r="8" spans="2:6" x14ac:dyDescent="0.3">
      <c r="B8" s="50" t="s">
        <v>122</v>
      </c>
      <c r="C8" s="61">
        <v>0.2038691783100485</v>
      </c>
      <c r="D8" s="62">
        <v>0.40242762427874651</v>
      </c>
      <c r="E8" s="62">
        <v>0.94506483679188857</v>
      </c>
      <c r="F8" s="63">
        <v>1.1626111821573586</v>
      </c>
    </row>
    <row r="9" spans="2:6" ht="15" thickBot="1" x14ac:dyDescent="0.35">
      <c r="B9" s="127" t="s">
        <v>123</v>
      </c>
      <c r="C9" s="65">
        <v>0.19743098406644327</v>
      </c>
      <c r="D9" s="65">
        <v>0.36617260321870104</v>
      </c>
      <c r="E9" s="65">
        <v>0.8566356901786506</v>
      </c>
      <c r="F9" s="102">
        <v>1.0874131373957465</v>
      </c>
    </row>
    <row r="11" spans="2:6" ht="15" thickBot="1" x14ac:dyDescent="0.35"/>
    <row r="12" spans="2:6" ht="42.6" customHeight="1" x14ac:dyDescent="0.3">
      <c r="B12" s="166" t="s">
        <v>194</v>
      </c>
      <c r="C12" s="167"/>
      <c r="D12" s="168"/>
    </row>
    <row r="13" spans="2:6" x14ac:dyDescent="0.3">
      <c r="B13" s="50"/>
      <c r="C13" s="51" t="s">
        <v>5</v>
      </c>
      <c r="D13" s="52" t="s">
        <v>6</v>
      </c>
    </row>
    <row r="14" spans="2:6" x14ac:dyDescent="0.3">
      <c r="B14" s="53" t="s">
        <v>118</v>
      </c>
      <c r="C14" s="54">
        <v>1.15972338299088</v>
      </c>
      <c r="D14" s="55">
        <v>1.2781152621366501</v>
      </c>
    </row>
    <row r="15" spans="2:6" x14ac:dyDescent="0.3">
      <c r="B15" s="56" t="s">
        <v>119</v>
      </c>
      <c r="C15" s="58">
        <v>1.201795586531524</v>
      </c>
      <c r="D15" s="59">
        <v>1.42081163336612</v>
      </c>
    </row>
    <row r="16" spans="2:6" x14ac:dyDescent="0.3">
      <c r="B16" s="56" t="s">
        <v>120</v>
      </c>
      <c r="C16" s="58">
        <v>1.15972338299088</v>
      </c>
      <c r="D16" s="59">
        <v>1.3497615341013101</v>
      </c>
    </row>
    <row r="17" spans="2:4" x14ac:dyDescent="0.3">
      <c r="B17" s="56" t="s">
        <v>121</v>
      </c>
      <c r="C17" s="58">
        <v>1.2438677900721677</v>
      </c>
      <c r="D17" s="59">
        <v>1.3852865837337149</v>
      </c>
    </row>
    <row r="18" spans="2:4" x14ac:dyDescent="0.3">
      <c r="B18" s="60" t="s">
        <v>122</v>
      </c>
      <c r="C18" s="62">
        <v>1.1677050159320801</v>
      </c>
      <c r="D18" s="63">
        <v>1.2860968950778502</v>
      </c>
    </row>
    <row r="19" spans="2:4" ht="15" thickBot="1" x14ac:dyDescent="0.35">
      <c r="B19" s="64" t="s">
        <v>123</v>
      </c>
      <c r="C19" s="65">
        <v>1.1865630317035065</v>
      </c>
      <c r="D19" s="66">
        <v>1.3440143816831291</v>
      </c>
    </row>
  </sheetData>
  <mergeCells count="3">
    <mergeCell ref="B1:F1"/>
    <mergeCell ref="B2:F2"/>
    <mergeCell ref="B12:D1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F1847-3EF1-478E-B2B9-9137730532E8}">
  <dimension ref="B1:F7"/>
  <sheetViews>
    <sheetView zoomScale="80" zoomScaleNormal="80" workbookViewId="0"/>
  </sheetViews>
  <sheetFormatPr defaultColWidth="8.77734375" defaultRowHeight="14.4" x14ac:dyDescent="0.3"/>
  <cols>
    <col min="1" max="1" width="8.77734375" style="19"/>
    <col min="2" max="2" width="15.77734375" style="19" bestFit="1" customWidth="1"/>
    <col min="3" max="16384" width="8.77734375" style="19"/>
  </cols>
  <sheetData>
    <row r="1" spans="2:6" ht="15" thickBot="1" x14ac:dyDescent="0.35"/>
    <row r="2" spans="2:6" ht="34.799999999999997" customHeight="1" x14ac:dyDescent="0.3">
      <c r="B2" s="166" t="s">
        <v>186</v>
      </c>
      <c r="C2" s="167"/>
      <c r="D2" s="167"/>
      <c r="E2" s="167"/>
      <c r="F2" s="168"/>
    </row>
    <row r="3" spans="2:6" x14ac:dyDescent="0.3">
      <c r="B3" s="1" t="s">
        <v>188</v>
      </c>
      <c r="C3" s="3" t="s">
        <v>106</v>
      </c>
      <c r="D3" s="3" t="s">
        <v>107</v>
      </c>
      <c r="E3" s="3" t="s">
        <v>108</v>
      </c>
      <c r="F3" s="122" t="s">
        <v>109</v>
      </c>
    </row>
    <row r="4" spans="2:6" x14ac:dyDescent="0.3">
      <c r="B4" s="90" t="s">
        <v>7</v>
      </c>
      <c r="C4" s="141">
        <v>136.59021360062644</v>
      </c>
      <c r="D4" s="142">
        <v>143.67423564766867</v>
      </c>
      <c r="E4" s="142">
        <v>189.41541590291789</v>
      </c>
      <c r="F4" s="143">
        <v>261.28138270797933</v>
      </c>
    </row>
    <row r="5" spans="2:6" x14ac:dyDescent="0.3">
      <c r="B5" s="91" t="s">
        <v>38</v>
      </c>
      <c r="C5" s="144">
        <v>139.514870259481</v>
      </c>
      <c r="D5" s="145">
        <v>146.75057471264299</v>
      </c>
      <c r="E5" s="145">
        <v>193.47116076784599</v>
      </c>
      <c r="F5" s="146">
        <v>266.875914817036</v>
      </c>
    </row>
    <row r="6" spans="2:6" x14ac:dyDescent="0.3">
      <c r="B6" s="131" t="s">
        <v>57</v>
      </c>
      <c r="C6" s="147">
        <v>131.85199113434541</v>
      </c>
      <c r="D6" s="148">
        <v>138.69027323025858</v>
      </c>
      <c r="E6" s="148">
        <v>182.84472276588735</v>
      </c>
      <c r="F6" s="149">
        <v>252.21770761052531</v>
      </c>
    </row>
    <row r="7" spans="2:6" ht="15" thickBot="1" x14ac:dyDescent="0.35">
      <c r="B7" s="132" t="s">
        <v>105</v>
      </c>
      <c r="C7" s="150">
        <v>135.98569166481764</v>
      </c>
      <c r="D7" s="150">
        <v>143.03836119685675</v>
      </c>
      <c r="E7" s="150">
        <v>188.57709981221706</v>
      </c>
      <c r="F7" s="151">
        <v>260.12500171184689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Swaps</vt:lpstr>
      <vt:lpstr>Sovereign credit spreads</vt:lpstr>
      <vt:lpstr>FX</vt:lpstr>
      <vt:lpstr>Corporate credit spreads</vt:lpstr>
      <vt:lpstr>BidAsk spread</vt:lpstr>
      <vt:lpstr>RMBS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Potenza, Maria Carlotta</dc:creator>
  <cp:lastModifiedBy>Hellmers, Emilio</cp:lastModifiedBy>
  <dcterms:created xsi:type="dcterms:W3CDTF">2022-06-15T08:37:13Z</dcterms:created>
  <dcterms:modified xsi:type="dcterms:W3CDTF">2023-12-04T11:38:51Z</dcterms:modified>
</cp:coreProperties>
</file>